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0700" windowHeight="15400" tabRatio="108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<sst xmlns="http://schemas.openxmlformats.org/spreadsheetml/2006/main" count="126" uniqueCount="101">
  <si>
    <t>s6= sweep 80 20/ yamp =80 /yper=28.28 /alt</t>
  </si>
  <si>
    <t>int time/hwp</t>
  </si>
  <si>
    <t>s7= sweep 10 20 /yamp = 10 /yper=14.142 /alt</t>
  </si>
  <si>
    <t>s8= sweep 45 20 /yamp = 45 /yper =14.142 /alt</t>
  </si>
  <si>
    <t>We successfully tested the PIDG values from computer P=1.6; I=3.9; D=4.6; G=4.2</t>
  </si>
  <si>
    <t>s9= sweep 20 20 /yamp=20 /yper = 14.142 /alt</t>
  </si>
  <si>
    <t>CSO tau</t>
  </si>
  <si>
    <t>We successfully tested the PIDG values from computer P=2.0; I=4.4; D=4.6; G=4.2</t>
  </si>
  <si>
    <t xml:space="preserve">s10= Box_scan 228.571 240 20.0 45        </t>
  </si>
  <si>
    <t>s5</t>
  </si>
  <si>
    <t>row 1</t>
  </si>
  <si>
    <t>row 2</t>
  </si>
  <si>
    <t>row 3</t>
  </si>
  <si>
    <t>row 4</t>
  </si>
  <si>
    <t>row 5</t>
  </si>
  <si>
    <t>s5= sweep 30 20 /y 20 14.142 /alt</t>
  </si>
  <si>
    <t>NOTE THIS IS NEW SYNTAX 2009</t>
  </si>
  <si>
    <t>For 180"</t>
  </si>
  <si>
    <t>UIP Cmnd: "sec 180 0.925925925 4 4"</t>
  </si>
  <si>
    <t>We successfully tested the PIDG values from computer P=1.70; I=4.2; D=4.6; G=4.2</t>
  </si>
  <si>
    <t>(last tested January 2009 - but these failed to work in September 2009)</t>
  </si>
  <si>
    <t>(used successfully September 2009)</t>
  </si>
  <si>
    <t>2010 March 27 UT</t>
  </si>
  <si>
    <t>MZ, GN</t>
  </si>
  <si>
    <t>tau is low but clouds (not cirrus) are overhead</t>
  </si>
  <si>
    <t>Dome fully open</t>
  </si>
  <si>
    <t>Set heaters to 20V each, b/c temp = +1C</t>
  </si>
  <si>
    <t>Moved to ZA 45</t>
  </si>
  <si>
    <t>Put covers on boxes 1, 3 and 4</t>
  </si>
  <si>
    <t>checked position of HWP :</t>
  </si>
  <si>
    <t>checked level of box 4 - it tilts down 0.1 degree</t>
  </si>
  <si>
    <t>checked position of box 1: it is recessed on front side by 2.375 inches with respect to box 0</t>
  </si>
  <si>
    <t>DSOS ready, chopper working with 180 arcsec chop</t>
  </si>
  <si>
    <t>Cal_G45.1 scan, pointing and focusing</t>
  </si>
  <si>
    <t>L483, pointing</t>
  </si>
  <si>
    <t>L483, polarimetry single file</t>
  </si>
  <si>
    <t>50051-54</t>
  </si>
  <si>
    <t>L483, polarimetry coarse dither</t>
  </si>
  <si>
    <t>50055-58</t>
  </si>
  <si>
    <t>Note: while we were taking data on our focus</t>
  </si>
  <si>
    <t>source, I saw what looked like the corner shadow</t>
  </si>
  <si>
    <t>on the IRC</t>
  </si>
  <si>
    <t>it would drift in over a few minutes and had</t>
  </si>
  <si>
    <t xml:space="preserve">the curvature expected for the corner shadow </t>
  </si>
  <si>
    <t>and was in both subarrays</t>
  </si>
  <si>
    <t>then it was gone when we went to L483</t>
  </si>
  <si>
    <t>Note: analog offset of 3 degrees on HWP output</t>
  </si>
  <si>
    <t>Note: angles typically off by 2 degrees</t>
  </si>
  <si>
    <t>Note: temp is zero degress so I should bump heat</t>
  </si>
  <si>
    <t>to 22 V but I don't dare mess with the systematics</t>
  </si>
  <si>
    <t>as they appear to be so good</t>
  </si>
  <si>
    <t>Note: 58 was especially noisy / had a lot of yellow</t>
  </si>
  <si>
    <t>Mostly in the H subarray.</t>
  </si>
  <si>
    <t>50059-62</t>
  </si>
  <si>
    <t>Note: DSOS has been perfect</t>
  </si>
  <si>
    <t>Leveling for last coarse dither extremely good</t>
  </si>
  <si>
    <t>results of last pointing check: (-94, 84)</t>
  </si>
  <si>
    <t>Note : leveling is almost not required</t>
  </si>
  <si>
    <t>We have new PIDG values were P=1.62; I=3.56; D=4.71; G=4.22</t>
  </si>
  <si>
    <t>Date (yyyy-mm-dd):</t>
  </si>
  <si>
    <t>Observers:</t>
  </si>
  <si>
    <t>Observing conditions:</t>
  </si>
  <si>
    <t>Comments:</t>
  </si>
  <si>
    <t>RAO/FIELD</t>
  </si>
  <si>
    <t>DECO/FIELD</t>
  </si>
  <si>
    <t>We have new PIDG values were P=1.6; I=3.7; D=4.6; G=4.2</t>
  </si>
  <si>
    <t>(225 GHz)</t>
  </si>
  <si>
    <t>Used</t>
  </si>
  <si>
    <t>X-Strt</t>
  </si>
  <si>
    <t>Y-Strt</t>
  </si>
  <si>
    <t>X-Stp</t>
  </si>
  <si>
    <t>Y-Stp</t>
  </si>
  <si>
    <t>Init HWP pos</t>
  </si>
  <si>
    <t>Step HWP</t>
  </si>
  <si>
    <t>Scan</t>
  </si>
  <si>
    <t>Meas.</t>
  </si>
  <si>
    <t>Scan#</t>
  </si>
  <si>
    <t>Comments</t>
  </si>
  <si>
    <t>UT</t>
  </si>
  <si>
    <t>Airmass</t>
  </si>
  <si>
    <t>AZ</t>
  </si>
  <si>
    <t>ZA</t>
  </si>
  <si>
    <t>Par. Ang.</t>
  </si>
  <si>
    <t>FAZO</t>
  </si>
  <si>
    <t>FZAO</t>
  </si>
  <si>
    <t>FOC/OFF</t>
  </si>
  <si>
    <t>Pattern</t>
  </si>
  <si>
    <t>Sig.</t>
  </si>
  <si>
    <t>FWHM</t>
  </si>
  <si>
    <t>Chop th</t>
  </si>
  <si>
    <t>(sec)</t>
  </si>
  <si>
    <t>Scan patterns:</t>
  </si>
  <si>
    <t>s2= sweep 10 10  /yamp =10 /yper=14.142 /alt</t>
  </si>
  <si>
    <t>Chop PIDG parameters:</t>
  </si>
  <si>
    <t xml:space="preserve">For 300" </t>
  </si>
  <si>
    <t>UIP Cmnd: "sec 300 0.925925925 4 4"</t>
  </si>
  <si>
    <t>s3= sweep 10 20  /yamp =10 /yper=28.284 /alt</t>
  </si>
  <si>
    <t>For 120"</t>
  </si>
  <si>
    <t>UIP Cmnd: "sec 120 0.925925925 4 4"</t>
  </si>
  <si>
    <t>In the past the PIDG values were P=2.0; I=4.4; D=4.6; G=4.2</t>
  </si>
  <si>
    <t>s4= sweep 20 20  /yamp =10 /yper=14.142 /alt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</si>
</sst>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&quot;¥&quot;* #,##0.00_);_(&quot;¥&quot;* \(#,##0.00\);_(&quot;¥&quot;* &quot;-&quot;??_);_(@_)"/>
    <numFmt numFmtId="170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20" fontId="0" fillId="0" borderId="0" xfId="0" applyNumberForma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</xdr:row>
      <xdr:rowOff>161925</xdr:rowOff>
    </xdr:from>
    <xdr:to>
      <xdr:col>2</xdr:col>
      <xdr:colOff>9525</xdr:colOff>
      <xdr:row>83</xdr:row>
      <xdr:rowOff>85725</xdr:rowOff>
    </xdr:to>
    <xdr:pic>
      <xdr:nvPicPr>
        <xdr:cNvPr id="1" name="Picture 1" descr="HWP_check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572750"/>
          <a:ext cx="30670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0"/>
  <sheetViews>
    <sheetView tabSelected="1" zoomScalePageLayoutView="0" workbookViewId="0" topLeftCell="A1">
      <pane ySplit="16" topLeftCell="BM65" activePane="bottomLeft" state="frozen"/>
      <selection pane="topLeft" activeCell="A1" sqref="A1"/>
      <selection pane="bottomLeft" activeCell="F74" sqref="F74"/>
    </sheetView>
  </sheetViews>
  <sheetFormatPr defaultColWidth="8.00390625" defaultRowHeight="12.75"/>
  <cols>
    <col min="1" max="1" width="41.28125" style="1" bestFit="1" customWidth="1"/>
    <col min="2" max="2" width="45.8515625" style="1" customWidth="1"/>
    <col min="3" max="3" width="6.28125" style="1" customWidth="1"/>
    <col min="4" max="4" width="9.8515625" style="1" customWidth="1"/>
    <col min="5" max="5" width="8.140625" style="1" customWidth="1"/>
    <col min="6" max="6" width="5.140625" style="1" customWidth="1"/>
    <col min="7" max="7" width="5.00390625" style="1" customWidth="1"/>
    <col min="8" max="8" width="9.7109375" style="1" customWidth="1"/>
    <col min="9" max="9" width="6.7109375" style="1" customWidth="1"/>
    <col min="10" max="10" width="5.28125" style="1" customWidth="1"/>
    <col min="11" max="11" width="8.140625" style="1" customWidth="1"/>
    <col min="12" max="12" width="8.421875" style="1" bestFit="1" customWidth="1"/>
    <col min="13" max="14" width="5.28125" style="1" customWidth="1"/>
    <col min="15" max="15" width="5.7109375" style="1" bestFit="1" customWidth="1"/>
    <col min="16" max="16" width="12.421875" style="1" bestFit="1" customWidth="1"/>
    <col min="17" max="17" width="10.140625" style="1" customWidth="1"/>
    <col min="18" max="18" width="8.28125" style="1" customWidth="1"/>
    <col min="19" max="19" width="6.7109375" style="1" customWidth="1"/>
    <col min="20" max="20" width="6.421875" style="1" customWidth="1"/>
    <col min="21" max="21" width="6.00390625" style="1" customWidth="1"/>
    <col min="22" max="22" width="6.8515625" style="1" bestFit="1" customWidth="1"/>
    <col min="23" max="23" width="8.00390625" style="1" bestFit="1" customWidth="1"/>
    <col min="24" max="24" width="12.28125" style="1" bestFit="1" customWidth="1"/>
    <col min="25" max="25" width="5.140625" style="1" customWidth="1"/>
    <col min="26" max="26" width="5.00390625" style="1" customWidth="1"/>
    <col min="27" max="27" width="10.140625" style="1" customWidth="1"/>
    <col min="28" max="28" width="11.140625" style="1" customWidth="1"/>
    <col min="29" max="16384" width="8.00390625" style="1" customWidth="1"/>
  </cols>
  <sheetData>
    <row r="1" ht="12">
      <c r="C1" s="8"/>
    </row>
    <row r="2" ht="12">
      <c r="C2" s="8"/>
    </row>
    <row r="3" spans="1:28" ht="12">
      <c r="A3" s="4"/>
      <c r="B3" s="4"/>
      <c r="D3" s="20" t="s">
        <v>66</v>
      </c>
      <c r="E3" s="20"/>
      <c r="F3" s="20"/>
      <c r="G3" s="20"/>
      <c r="H3" s="20"/>
      <c r="I3" s="20" t="s">
        <v>67</v>
      </c>
      <c r="J3" s="20" t="s">
        <v>67</v>
      </c>
      <c r="K3" s="20" t="s">
        <v>67</v>
      </c>
      <c r="L3" s="3" t="s">
        <v>68</v>
      </c>
      <c r="M3" s="3" t="s">
        <v>69</v>
      </c>
      <c r="N3" s="3" t="s">
        <v>70</v>
      </c>
      <c r="O3" s="3" t="s">
        <v>71</v>
      </c>
      <c r="P3" s="3" t="s">
        <v>72</v>
      </c>
      <c r="Q3" s="3" t="s">
        <v>73</v>
      </c>
      <c r="R3" s="3" t="s">
        <v>74</v>
      </c>
      <c r="S3" s="3" t="s">
        <v>75</v>
      </c>
      <c r="T3" s="3" t="s">
        <v>75</v>
      </c>
      <c r="U3" s="3" t="s">
        <v>75</v>
      </c>
      <c r="V3" s="3" t="s">
        <v>75</v>
      </c>
      <c r="W3" s="3"/>
      <c r="X3" s="3" t="s">
        <v>1</v>
      </c>
      <c r="Y3" s="3"/>
      <c r="Z3" s="3"/>
      <c r="AA3" s="3" t="s">
        <v>63</v>
      </c>
      <c r="AB3" s="3" t="s">
        <v>64</v>
      </c>
    </row>
    <row r="4" spans="1:24" s="3" customFormat="1" ht="12">
      <c r="A4" s="4" t="s">
        <v>76</v>
      </c>
      <c r="B4" s="4" t="s">
        <v>77</v>
      </c>
      <c r="C4" s="7" t="s">
        <v>78</v>
      </c>
      <c r="D4" s="20" t="s">
        <v>6</v>
      </c>
      <c r="E4" s="20" t="s">
        <v>79</v>
      </c>
      <c r="F4" s="20" t="s">
        <v>80</v>
      </c>
      <c r="G4" s="20" t="s">
        <v>81</v>
      </c>
      <c r="H4" s="20" t="s">
        <v>82</v>
      </c>
      <c r="I4" s="20" t="s">
        <v>83</v>
      </c>
      <c r="J4" s="20" t="s">
        <v>84</v>
      </c>
      <c r="K4" s="20" t="s">
        <v>85</v>
      </c>
      <c r="L4" s="1"/>
      <c r="M4" s="1"/>
      <c r="N4" s="1"/>
      <c r="O4" s="1"/>
      <c r="P4" s="1"/>
      <c r="Q4" s="1"/>
      <c r="R4" s="3" t="s">
        <v>86</v>
      </c>
      <c r="S4" s="3" t="s">
        <v>87</v>
      </c>
      <c r="T4" s="3" t="s">
        <v>83</v>
      </c>
      <c r="U4" s="3" t="s">
        <v>84</v>
      </c>
      <c r="V4" s="3" t="s">
        <v>88</v>
      </c>
      <c r="W4" s="3" t="s">
        <v>89</v>
      </c>
      <c r="X4" s="3" t="s">
        <v>90</v>
      </c>
    </row>
    <row r="6" ht="12">
      <c r="A6" s="4" t="s">
        <v>91</v>
      </c>
    </row>
    <row r="7" spans="1:3" ht="12">
      <c r="A7" s="5" t="s">
        <v>92</v>
      </c>
      <c r="C7" s="8"/>
    </row>
    <row r="8" spans="1:18" ht="12">
      <c r="A8" s="5" t="s">
        <v>96</v>
      </c>
      <c r="C8" s="8"/>
      <c r="H8" s="1" t="s">
        <v>10</v>
      </c>
      <c r="I8" s="1" t="s">
        <v>93</v>
      </c>
      <c r="L8" s="1" t="s">
        <v>94</v>
      </c>
      <c r="N8" s="1" t="s">
        <v>95</v>
      </c>
      <c r="R8" s="1" t="s">
        <v>65</v>
      </c>
    </row>
    <row r="9" spans="1:18" ht="12.75" customHeight="1">
      <c r="A9" s="5" t="s">
        <v>100</v>
      </c>
      <c r="C9" s="8"/>
      <c r="H9" s="1" t="s">
        <v>11</v>
      </c>
      <c r="L9" s="1" t="s">
        <v>97</v>
      </c>
      <c r="N9" s="1" t="s">
        <v>98</v>
      </c>
      <c r="R9" s="1" t="s">
        <v>99</v>
      </c>
    </row>
    <row r="10" spans="1:18" ht="12">
      <c r="A10" s="5" t="s">
        <v>15</v>
      </c>
      <c r="C10" s="13" t="s">
        <v>16</v>
      </c>
      <c r="H10" s="1" t="s">
        <v>12</v>
      </c>
      <c r="L10" s="1" t="s">
        <v>94</v>
      </c>
      <c r="N10" s="1" t="s">
        <v>95</v>
      </c>
      <c r="R10" s="1" t="s">
        <v>58</v>
      </c>
    </row>
    <row r="11" spans="1:18" ht="12">
      <c r="A11" s="5" t="s">
        <v>0</v>
      </c>
      <c r="C11" s="8"/>
      <c r="H11" s="1" t="s">
        <v>13</v>
      </c>
      <c r="L11" s="1" t="s">
        <v>94</v>
      </c>
      <c r="N11" s="1" t="s">
        <v>95</v>
      </c>
      <c r="R11" s="1" t="s">
        <v>4</v>
      </c>
    </row>
    <row r="12" spans="3:18" ht="12">
      <c r="C12" s="8"/>
      <c r="R12" s="14" t="s">
        <v>21</v>
      </c>
    </row>
    <row r="13" spans="1:18" ht="12">
      <c r="A13" s="1" t="s">
        <v>2</v>
      </c>
      <c r="C13" s="8"/>
      <c r="H13" s="1" t="s">
        <v>14</v>
      </c>
      <c r="L13" s="1" t="s">
        <v>94</v>
      </c>
      <c r="N13" s="1" t="s">
        <v>95</v>
      </c>
      <c r="R13" s="1" t="s">
        <v>7</v>
      </c>
    </row>
    <row r="14" spans="1:18" ht="12">
      <c r="A14" s="1" t="s">
        <v>3</v>
      </c>
      <c r="C14" s="8"/>
      <c r="H14" s="1" t="s">
        <v>14</v>
      </c>
      <c r="R14" s="14" t="s">
        <v>20</v>
      </c>
    </row>
    <row r="15" spans="1:18" ht="12">
      <c r="A15" s="5" t="s">
        <v>5</v>
      </c>
      <c r="C15" s="8"/>
      <c r="L15" s="14" t="s">
        <v>17</v>
      </c>
      <c r="N15" s="14" t="s">
        <v>18</v>
      </c>
      <c r="R15" s="14" t="s">
        <v>19</v>
      </c>
    </row>
    <row r="16" ht="12">
      <c r="A16" s="5" t="s">
        <v>8</v>
      </c>
    </row>
    <row r="17" ht="12">
      <c r="C17" s="8"/>
    </row>
    <row r="18" spans="1:2" ht="12">
      <c r="A18" s="4" t="s">
        <v>59</v>
      </c>
      <c r="B18" s="11" t="s">
        <v>22</v>
      </c>
    </row>
    <row r="19" spans="1:2" ht="12">
      <c r="A19" s="4" t="s">
        <v>60</v>
      </c>
      <c r="B19" s="11" t="s">
        <v>23</v>
      </c>
    </row>
    <row r="20" spans="1:2" ht="12">
      <c r="A20" s="4" t="s">
        <v>61</v>
      </c>
      <c r="B20" s="12" t="s">
        <v>24</v>
      </c>
    </row>
    <row r="21" spans="1:2" ht="12">
      <c r="A21" s="4" t="s">
        <v>62</v>
      </c>
      <c r="B21" s="12"/>
    </row>
    <row r="22" spans="1:3" ht="12">
      <c r="A22" s="4"/>
      <c r="B22" s="12" t="s">
        <v>25</v>
      </c>
      <c r="C22" s="7">
        <v>0.46875</v>
      </c>
    </row>
    <row r="23" spans="1:3" ht="12">
      <c r="A23" s="4"/>
      <c r="B23" s="12" t="s">
        <v>26</v>
      </c>
      <c r="C23" s="7">
        <v>0.5</v>
      </c>
    </row>
    <row r="24" spans="1:3" ht="12">
      <c r="A24" s="4"/>
      <c r="B24" s="12" t="s">
        <v>27</v>
      </c>
      <c r="C24" s="7">
        <v>0.5</v>
      </c>
    </row>
    <row r="25" spans="1:3" ht="12">
      <c r="A25" s="4"/>
      <c r="B25" s="12" t="s">
        <v>28</v>
      </c>
      <c r="C25" s="7">
        <v>0.5277777777777778</v>
      </c>
    </row>
    <row r="26" spans="1:3" ht="12">
      <c r="A26" s="4"/>
      <c r="B26" s="12" t="s">
        <v>32</v>
      </c>
      <c r="C26" s="7">
        <v>0.5416666666666666</v>
      </c>
    </row>
    <row r="27" spans="1:2" ht="12">
      <c r="A27" s="4"/>
      <c r="B27" s="12"/>
    </row>
    <row r="28" spans="1:24" ht="12">
      <c r="A28" s="4">
        <v>50042</v>
      </c>
      <c r="B28" s="12" t="s">
        <v>33</v>
      </c>
      <c r="C28" s="7">
        <v>0.5590277777777778</v>
      </c>
      <c r="D28" s="1">
        <v>0.039</v>
      </c>
      <c r="E28" s="1">
        <v>1.794</v>
      </c>
      <c r="F28" s="1">
        <v>90</v>
      </c>
      <c r="G28" s="1">
        <v>55</v>
      </c>
      <c r="H28" s="1">
        <v>-73</v>
      </c>
      <c r="I28" s="1">
        <v>-84</v>
      </c>
      <c r="J28" s="14">
        <v>82</v>
      </c>
      <c r="K28" s="1">
        <v>-0.5</v>
      </c>
      <c r="P28" s="1">
        <v>50</v>
      </c>
      <c r="R28" s="14" t="s">
        <v>9</v>
      </c>
      <c r="X28" s="2">
        <v>180</v>
      </c>
    </row>
    <row r="29" spans="1:11" ht="12">
      <c r="A29" s="4">
        <f aca="true" t="shared" si="0" ref="A29:A34">A28+1</f>
        <v>50043</v>
      </c>
      <c r="B29" s="12" t="s">
        <v>33</v>
      </c>
      <c r="C29" s="7">
        <v>0.5659722222222222</v>
      </c>
      <c r="D29" s="1">
        <v>0.04</v>
      </c>
      <c r="E29" s="1">
        <v>1.677</v>
      </c>
      <c r="F29" s="1">
        <v>91</v>
      </c>
      <c r="G29" s="1">
        <v>53</v>
      </c>
      <c r="H29" s="1">
        <v>-73</v>
      </c>
      <c r="I29" s="1">
        <v>-94</v>
      </c>
      <c r="J29" s="1">
        <v>86</v>
      </c>
      <c r="K29" s="1">
        <v>-0.5</v>
      </c>
    </row>
    <row r="30" spans="1:11" ht="12">
      <c r="A30" s="4">
        <f t="shared" si="0"/>
        <v>50044</v>
      </c>
      <c r="B30" s="12" t="s">
        <v>33</v>
      </c>
      <c r="C30" s="7">
        <v>0.56875</v>
      </c>
      <c r="D30" s="1">
        <v>0.026</v>
      </c>
      <c r="E30" s="1">
        <v>1.649</v>
      </c>
      <c r="F30" s="1">
        <v>91</v>
      </c>
      <c r="G30" s="1">
        <v>52</v>
      </c>
      <c r="H30" s="1">
        <v>-73</v>
      </c>
      <c r="I30" s="1">
        <v>-94</v>
      </c>
      <c r="J30" s="1">
        <v>86</v>
      </c>
      <c r="K30" s="1">
        <v>-0.7</v>
      </c>
    </row>
    <row r="31" spans="1:11" ht="12">
      <c r="A31" s="4">
        <f t="shared" si="0"/>
        <v>50045</v>
      </c>
      <c r="B31" s="12" t="s">
        <v>33</v>
      </c>
      <c r="C31" s="7">
        <v>0.5729166666666666</v>
      </c>
      <c r="D31" s="1">
        <v>0.026</v>
      </c>
      <c r="E31" s="1">
        <v>1.593</v>
      </c>
      <c r="F31" s="1">
        <v>92</v>
      </c>
      <c r="G31" s="1">
        <v>51</v>
      </c>
      <c r="H31" s="1">
        <v>-73</v>
      </c>
      <c r="I31" s="1">
        <v>-94</v>
      </c>
      <c r="J31" s="1">
        <v>86</v>
      </c>
      <c r="K31" s="1">
        <v>-0.3</v>
      </c>
    </row>
    <row r="32" spans="1:11" ht="12">
      <c r="A32" s="4">
        <f t="shared" si="0"/>
        <v>50046</v>
      </c>
      <c r="B32" s="12" t="s">
        <v>33</v>
      </c>
      <c r="C32" s="7">
        <v>0.579861111111111</v>
      </c>
      <c r="D32" s="1">
        <v>0.05</v>
      </c>
      <c r="E32" s="1">
        <v>1.525</v>
      </c>
      <c r="F32" s="1">
        <v>92</v>
      </c>
      <c r="G32" s="1">
        <v>49</v>
      </c>
      <c r="H32" s="1">
        <v>-73</v>
      </c>
      <c r="I32" s="1">
        <v>-94</v>
      </c>
      <c r="J32" s="1">
        <v>86</v>
      </c>
      <c r="K32" s="1">
        <v>-0.1</v>
      </c>
    </row>
    <row r="33" spans="1:11" ht="12">
      <c r="A33" s="4">
        <f t="shared" si="0"/>
        <v>50047</v>
      </c>
      <c r="B33" s="12" t="s">
        <v>33</v>
      </c>
      <c r="C33" s="7">
        <v>0.5826388888888888</v>
      </c>
      <c r="D33" s="1">
        <v>0.025</v>
      </c>
      <c r="E33" s="1">
        <v>1.495</v>
      </c>
      <c r="F33" s="1">
        <v>93</v>
      </c>
      <c r="G33" s="1">
        <v>48</v>
      </c>
      <c r="H33" s="1">
        <v>-73</v>
      </c>
      <c r="I33" s="1">
        <v>-94</v>
      </c>
      <c r="J33" s="1">
        <v>86</v>
      </c>
      <c r="K33" s="1">
        <v>0.1</v>
      </c>
    </row>
    <row r="34" spans="1:11" ht="12">
      <c r="A34" s="4">
        <f t="shared" si="0"/>
        <v>50048</v>
      </c>
      <c r="B34" s="12" t="s">
        <v>33</v>
      </c>
      <c r="C34" s="7">
        <v>0.5854166666666667</v>
      </c>
      <c r="D34" s="1">
        <v>0.025</v>
      </c>
      <c r="E34" s="1">
        <v>1.455</v>
      </c>
      <c r="F34" s="1">
        <v>94</v>
      </c>
      <c r="G34" s="1">
        <v>46</v>
      </c>
      <c r="H34" s="1">
        <v>-73</v>
      </c>
      <c r="I34" s="1">
        <v>-94</v>
      </c>
      <c r="J34" s="1">
        <v>86</v>
      </c>
      <c r="K34" s="1">
        <v>0.3</v>
      </c>
    </row>
    <row r="35" ht="12">
      <c r="B35" s="12"/>
    </row>
    <row r="36" spans="1:24" ht="12">
      <c r="A36" s="4">
        <f>A34+1</f>
        <v>50049</v>
      </c>
      <c r="B36" s="12" t="s">
        <v>34</v>
      </c>
      <c r="C36" s="7">
        <v>0.5930555555555556</v>
      </c>
      <c r="D36" s="1">
        <v>0.038</v>
      </c>
      <c r="E36" s="1">
        <v>1.29</v>
      </c>
      <c r="F36" s="1">
        <v>125</v>
      </c>
      <c r="G36" s="1">
        <v>39</v>
      </c>
      <c r="H36" s="1">
        <v>-50</v>
      </c>
      <c r="I36" s="1">
        <v>-94</v>
      </c>
      <c r="J36" s="1">
        <v>86</v>
      </c>
      <c r="K36" s="1">
        <v>-0.15</v>
      </c>
      <c r="P36" s="1">
        <v>50</v>
      </c>
      <c r="R36" s="14" t="s">
        <v>9</v>
      </c>
      <c r="X36" s="2">
        <v>300</v>
      </c>
    </row>
    <row r="37" spans="1:24" ht="12">
      <c r="A37" s="4">
        <f>A36+1</f>
        <v>50050</v>
      </c>
      <c r="B37" s="12" t="s">
        <v>35</v>
      </c>
      <c r="C37" s="19">
        <v>0.6013888888888889</v>
      </c>
      <c r="D37" s="6">
        <v>0.046</v>
      </c>
      <c r="E37" s="1">
        <v>1.25</v>
      </c>
      <c r="F37" s="1">
        <v>129</v>
      </c>
      <c r="G37" s="1">
        <v>37</v>
      </c>
      <c r="H37" s="1">
        <v>-48</v>
      </c>
      <c r="I37" s="1">
        <v>-92</v>
      </c>
      <c r="J37" s="1">
        <v>90</v>
      </c>
      <c r="K37" s="6">
        <v>-0.15</v>
      </c>
      <c r="P37" s="1">
        <v>50</v>
      </c>
      <c r="Q37" s="1">
        <v>22.5</v>
      </c>
      <c r="R37" s="14"/>
      <c r="W37" s="1">
        <v>180</v>
      </c>
      <c r="X37" s="2">
        <v>90</v>
      </c>
    </row>
    <row r="38" spans="1:24" ht="12">
      <c r="A38" s="16" t="s">
        <v>36</v>
      </c>
      <c r="B38" s="12" t="s">
        <v>37</v>
      </c>
      <c r="C38" s="19">
        <v>0.607638888888889</v>
      </c>
      <c r="D38" s="6">
        <v>0.031</v>
      </c>
      <c r="E38" s="1">
        <v>1.22</v>
      </c>
      <c r="F38" s="1">
        <v>132</v>
      </c>
      <c r="G38" s="1">
        <v>35</v>
      </c>
      <c r="H38" s="1">
        <v>-45</v>
      </c>
      <c r="I38" s="1">
        <v>-92</v>
      </c>
      <c r="J38" s="1">
        <v>90</v>
      </c>
      <c r="K38" s="6">
        <v>-0.15</v>
      </c>
      <c r="P38" s="1">
        <v>50</v>
      </c>
      <c r="Q38" s="1">
        <v>22.5</v>
      </c>
      <c r="R38" s="14"/>
      <c r="W38" s="1">
        <v>178</v>
      </c>
      <c r="X38" s="2">
        <v>90</v>
      </c>
    </row>
    <row r="39" spans="1:24" ht="12">
      <c r="A39" s="16" t="s">
        <v>38</v>
      </c>
      <c r="B39" s="12" t="s">
        <v>37</v>
      </c>
      <c r="C39" s="19">
        <v>0.6284722222222222</v>
      </c>
      <c r="D39" s="6">
        <v>0.039</v>
      </c>
      <c r="E39" s="1">
        <v>1.162</v>
      </c>
      <c r="F39" s="1">
        <v>141</v>
      </c>
      <c r="G39" s="1">
        <v>30</v>
      </c>
      <c r="H39" s="1">
        <v>-36</v>
      </c>
      <c r="I39" s="1">
        <v>-92</v>
      </c>
      <c r="J39" s="1">
        <v>90</v>
      </c>
      <c r="K39" s="6">
        <v>-0.15</v>
      </c>
      <c r="P39" s="1">
        <v>50</v>
      </c>
      <c r="Q39" s="1">
        <v>22.5</v>
      </c>
      <c r="R39" s="14"/>
      <c r="W39" s="1">
        <v>180</v>
      </c>
      <c r="X39" s="2">
        <v>90</v>
      </c>
    </row>
    <row r="40" spans="1:18" ht="12">
      <c r="A40" s="4"/>
      <c r="B40" s="12"/>
      <c r="C40" s="15"/>
      <c r="R40" s="14"/>
    </row>
    <row r="41" spans="1:18" ht="12">
      <c r="A41" s="4"/>
      <c r="B41" s="12" t="s">
        <v>39</v>
      </c>
      <c r="C41" s="15"/>
      <c r="R41" s="14"/>
    </row>
    <row r="42" spans="1:3" ht="12">
      <c r="A42" s="10"/>
      <c r="B42" s="12" t="s">
        <v>40</v>
      </c>
      <c r="C42" s="9"/>
    </row>
    <row r="43" spans="1:3" ht="12">
      <c r="A43" s="10"/>
      <c r="B43" s="12" t="s">
        <v>41</v>
      </c>
      <c r="C43" s="9"/>
    </row>
    <row r="44" spans="1:18" ht="12">
      <c r="A44" s="4"/>
      <c r="B44" s="12" t="s">
        <v>42</v>
      </c>
      <c r="C44" s="15"/>
      <c r="R44" s="14"/>
    </row>
    <row r="45" spans="1:18" ht="12">
      <c r="A45" s="4"/>
      <c r="B45" s="12" t="s">
        <v>43</v>
      </c>
      <c r="C45" s="15"/>
      <c r="R45" s="14"/>
    </row>
    <row r="46" spans="1:18" ht="12">
      <c r="A46" s="4"/>
      <c r="B46" s="12" t="s">
        <v>44</v>
      </c>
      <c r="C46" s="15"/>
      <c r="R46" s="14"/>
    </row>
    <row r="47" spans="1:18" ht="12">
      <c r="A47" s="4"/>
      <c r="B47" s="12"/>
      <c r="C47" s="15"/>
      <c r="R47" s="14"/>
    </row>
    <row r="48" spans="1:18" ht="12">
      <c r="A48" s="16"/>
      <c r="B48" s="17" t="s">
        <v>45</v>
      </c>
      <c r="C48" s="21"/>
      <c r="D48" s="6"/>
      <c r="K48" s="5"/>
      <c r="R48" s="14"/>
    </row>
    <row r="49" spans="1:18" ht="12">
      <c r="A49" s="10"/>
      <c r="B49" s="12" t="s">
        <v>57</v>
      </c>
      <c r="C49" s="19"/>
      <c r="D49" s="6"/>
      <c r="K49" s="5"/>
      <c r="R49" s="14"/>
    </row>
    <row r="51" ht="12">
      <c r="B51" s="12" t="s">
        <v>46</v>
      </c>
    </row>
    <row r="52" ht="12">
      <c r="B52" s="12" t="s">
        <v>47</v>
      </c>
    </row>
    <row r="53" ht="12">
      <c r="B53" s="12" t="s">
        <v>48</v>
      </c>
    </row>
    <row r="54" ht="12">
      <c r="B54" s="12" t="s">
        <v>49</v>
      </c>
    </row>
    <row r="55" ht="12">
      <c r="B55" s="12" t="s">
        <v>50</v>
      </c>
    </row>
    <row r="56" spans="1:2" ht="12">
      <c r="A56" s="4"/>
      <c r="B56" s="11"/>
    </row>
    <row r="57" spans="1:2" ht="12">
      <c r="A57" s="4"/>
      <c r="B57" s="18" t="s">
        <v>51</v>
      </c>
    </row>
    <row r="58" spans="1:2" ht="12">
      <c r="A58" s="4"/>
      <c r="B58" s="12" t="s">
        <v>52</v>
      </c>
    </row>
    <row r="59" spans="1:2" ht="12">
      <c r="A59" s="4"/>
      <c r="B59" s="12"/>
    </row>
    <row r="60" spans="1:24" ht="12">
      <c r="A60" s="16" t="s">
        <v>53</v>
      </c>
      <c r="B60" s="12" t="s">
        <v>37</v>
      </c>
      <c r="C60" s="19">
        <v>0.6493055555555556</v>
      </c>
      <c r="D60" s="6">
        <v>0.065</v>
      </c>
      <c r="E60" s="1">
        <v>1.12</v>
      </c>
      <c r="F60" s="1">
        <v>155</v>
      </c>
      <c r="G60" s="1">
        <v>27</v>
      </c>
      <c r="H60" s="1">
        <v>-23</v>
      </c>
      <c r="I60" s="1">
        <v>-92</v>
      </c>
      <c r="J60" s="1">
        <v>90</v>
      </c>
      <c r="K60" s="6">
        <v>-0.15</v>
      </c>
      <c r="P60" s="1">
        <v>50</v>
      </c>
      <c r="Q60" s="1">
        <v>22.5</v>
      </c>
      <c r="R60" s="14"/>
      <c r="W60" s="1">
        <v>180</v>
      </c>
      <c r="X60" s="2">
        <v>90</v>
      </c>
    </row>
    <row r="62" ht="12">
      <c r="B62" s="12" t="s">
        <v>54</v>
      </c>
    </row>
    <row r="63" spans="1:18" ht="12">
      <c r="A63" s="4"/>
      <c r="B63" s="12" t="s">
        <v>55</v>
      </c>
      <c r="R63" s="14"/>
    </row>
    <row r="65" spans="1:24" ht="12">
      <c r="A65" s="4">
        <v>50063</v>
      </c>
      <c r="B65" s="12" t="s">
        <v>34</v>
      </c>
      <c r="C65" s="7">
        <v>0.6715277777777778</v>
      </c>
      <c r="D65" s="1">
        <v>0.037</v>
      </c>
      <c r="E65" s="1">
        <v>1.1</v>
      </c>
      <c r="F65" s="1">
        <v>173</v>
      </c>
      <c r="G65" s="1">
        <v>24</v>
      </c>
      <c r="H65" s="1">
        <v>-7</v>
      </c>
      <c r="I65" s="1">
        <v>-94</v>
      </c>
      <c r="J65" s="1">
        <v>90</v>
      </c>
      <c r="K65" s="1">
        <v>-0.15</v>
      </c>
      <c r="P65" s="1">
        <v>50</v>
      </c>
      <c r="R65" s="14" t="s">
        <v>9</v>
      </c>
      <c r="X65" s="2">
        <v>300</v>
      </c>
    </row>
    <row r="66" ht="12">
      <c r="B66" s="12" t="s">
        <v>56</v>
      </c>
    </row>
    <row r="67" spans="1:18" ht="12">
      <c r="A67" s="4"/>
      <c r="B67" s="12" t="s">
        <v>30</v>
      </c>
      <c r="R67" s="14"/>
    </row>
    <row r="68" spans="1:18" ht="12">
      <c r="A68" s="4"/>
      <c r="B68" s="12" t="s">
        <v>31</v>
      </c>
      <c r="R68" s="14"/>
    </row>
    <row r="69" ht="12.75">
      <c r="B69" s="12" t="s">
        <v>29</v>
      </c>
    </row>
    <row r="70" spans="1:18" ht="12.75">
      <c r="A70" s="4"/>
      <c r="B70" s="12"/>
      <c r="R70" s="14"/>
    </row>
    <row r="71" spans="1:18" ht="12.75">
      <c r="A71" s="4"/>
      <c r="B71" s="12"/>
      <c r="R71" s="14"/>
    </row>
    <row r="72" ht="12.75">
      <c r="B72" s="12"/>
    </row>
    <row r="73" spans="1:18" ht="12.75">
      <c r="A73" s="4"/>
      <c r="B73" s="12"/>
      <c r="R73" s="14"/>
    </row>
    <row r="74" spans="1:18" ht="12.75">
      <c r="A74" s="4"/>
      <c r="B74" s="12"/>
      <c r="R74" s="14"/>
    </row>
    <row r="75" spans="1:18" ht="12.75">
      <c r="A75" s="16"/>
      <c r="B75" s="12"/>
      <c r="R75" s="14"/>
    </row>
    <row r="76" ht="12.75">
      <c r="B76" s="17"/>
    </row>
    <row r="77" ht="12.75">
      <c r="B77" s="12"/>
    </row>
    <row r="78" ht="12.75">
      <c r="B78" s="12"/>
    </row>
    <row r="79" ht="12.75"/>
    <row r="80" spans="1:18" ht="12.75">
      <c r="A80" s="10"/>
      <c r="B80" s="12"/>
      <c r="R80" s="14"/>
    </row>
    <row r="81" ht="12.75"/>
    <row r="82" spans="1:18" ht="12.75">
      <c r="A82" s="4"/>
      <c r="B82" s="17"/>
      <c r="R82" s="14"/>
    </row>
    <row r="83" spans="1:18" ht="12.75">
      <c r="A83" s="10"/>
      <c r="B83" s="12"/>
      <c r="C83" s="19"/>
      <c r="R83" s="14"/>
    </row>
    <row r="84" spans="1:18" ht="12.75">
      <c r="A84" s="10"/>
      <c r="B84" s="12"/>
      <c r="C84" s="19"/>
      <c r="R84" s="14"/>
    </row>
    <row r="85" spans="1:18" ht="12">
      <c r="A85" s="10"/>
      <c r="B85" s="12"/>
      <c r="C85" s="19"/>
      <c r="R85" s="14"/>
    </row>
    <row r="86" ht="12">
      <c r="B86" s="17"/>
    </row>
    <row r="87" spans="1:18" ht="12">
      <c r="A87" s="4"/>
      <c r="B87" s="17"/>
      <c r="R87" s="14"/>
    </row>
    <row r="88" spans="1:18" ht="12">
      <c r="A88" s="10"/>
      <c r="B88" s="12"/>
      <c r="C88" s="19"/>
      <c r="R88" s="14"/>
    </row>
    <row r="89" ht="12">
      <c r="B89" s="17"/>
    </row>
    <row r="90" ht="12">
      <c r="B90" s="17"/>
    </row>
    <row r="91" spans="1:18" ht="12">
      <c r="A91" s="10"/>
      <c r="B91" s="12"/>
      <c r="C91" s="19"/>
      <c r="R91" s="14"/>
    </row>
    <row r="93" spans="1:18" ht="12">
      <c r="A93" s="4"/>
      <c r="B93" s="17"/>
      <c r="R93" s="14"/>
    </row>
    <row r="94" spans="1:18" ht="12">
      <c r="A94" s="10"/>
      <c r="B94" s="12"/>
      <c r="C94" s="19"/>
      <c r="R94" s="14"/>
    </row>
    <row r="95" spans="1:18" ht="12">
      <c r="A95" s="10"/>
      <c r="B95" s="12"/>
      <c r="C95" s="19"/>
      <c r="R95" s="14"/>
    </row>
    <row r="96" spans="1:18" ht="12">
      <c r="A96" s="10"/>
      <c r="B96" s="12"/>
      <c r="C96" s="19"/>
      <c r="R96" s="14"/>
    </row>
    <row r="97" spans="1:18" ht="12">
      <c r="A97" s="10"/>
      <c r="B97" s="12"/>
      <c r="C97" s="19"/>
      <c r="R97" s="14"/>
    </row>
    <row r="98" spans="1:18" ht="12">
      <c r="A98" s="10"/>
      <c r="B98" s="12"/>
      <c r="C98" s="19"/>
      <c r="R98" s="14"/>
    </row>
    <row r="99" spans="1:18" ht="12">
      <c r="A99" s="10"/>
      <c r="B99" s="12"/>
      <c r="C99" s="19"/>
      <c r="R99" s="14"/>
    </row>
    <row r="100" spans="1:18" ht="12">
      <c r="A100" s="10"/>
      <c r="B100" s="12"/>
      <c r="C100" s="19"/>
      <c r="R100" s="14"/>
    </row>
    <row r="101" ht="12">
      <c r="B101" s="12"/>
    </row>
    <row r="102" spans="1:18" ht="12">
      <c r="A102" s="4"/>
      <c r="B102" s="17"/>
      <c r="R102" s="14"/>
    </row>
    <row r="103" spans="1:18" ht="12">
      <c r="A103" s="10"/>
      <c r="B103" s="12"/>
      <c r="C103" s="19"/>
      <c r="R103" s="14"/>
    </row>
    <row r="104" ht="12">
      <c r="B104" s="12"/>
    </row>
    <row r="105" spans="1:18" ht="12">
      <c r="A105" s="4"/>
      <c r="B105" s="17"/>
      <c r="R105" s="14"/>
    </row>
    <row r="106" spans="1:18" ht="12">
      <c r="A106" s="10"/>
      <c r="B106" s="12"/>
      <c r="C106" s="19"/>
      <c r="R106" s="14"/>
    </row>
    <row r="107" ht="12">
      <c r="B107" s="12"/>
    </row>
    <row r="108" spans="1:18" ht="12">
      <c r="A108" s="10"/>
      <c r="B108" s="12"/>
      <c r="C108" s="19"/>
      <c r="R108" s="14"/>
    </row>
    <row r="109" spans="1:18" ht="12">
      <c r="A109" s="4"/>
      <c r="B109" s="17"/>
      <c r="R109" s="14"/>
    </row>
    <row r="110" spans="1:18" ht="12">
      <c r="A110" s="10"/>
      <c r="B110" s="12"/>
      <c r="C110" s="19"/>
      <c r="R110" s="14"/>
    </row>
    <row r="111" ht="12">
      <c r="B111" s="12"/>
    </row>
    <row r="112" spans="1:18" ht="12">
      <c r="A112" s="10"/>
      <c r="B112" s="12"/>
      <c r="C112" s="19"/>
      <c r="R112" s="14"/>
    </row>
    <row r="113" ht="12">
      <c r="B113" s="12"/>
    </row>
    <row r="114" spans="1:18" ht="12">
      <c r="A114" s="10"/>
      <c r="B114" s="12"/>
      <c r="C114" s="19"/>
      <c r="R114" s="14"/>
    </row>
    <row r="115" ht="12">
      <c r="B115" s="12"/>
    </row>
    <row r="116" spans="1:18" ht="12">
      <c r="A116" s="4"/>
      <c r="B116" s="17"/>
      <c r="R116" s="14"/>
    </row>
    <row r="117" ht="12">
      <c r="B117" s="12"/>
    </row>
    <row r="118" spans="1:18" ht="12">
      <c r="A118" s="10"/>
      <c r="B118" s="12"/>
      <c r="C118" s="19"/>
      <c r="R118" s="14"/>
    </row>
    <row r="119" ht="12">
      <c r="B119" s="12"/>
    </row>
    <row r="120" spans="1:18" ht="12">
      <c r="A120" s="4"/>
      <c r="B120" s="17"/>
      <c r="R120" s="14"/>
    </row>
  </sheetData>
  <sheetProtection/>
  <printOptions/>
  <pageMargins left="0" right="0" top="0" bottom="0" header="0.5" footer="0.5"/>
  <pageSetup fitToHeight="10" fitToWidth="1" orientation="landscape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giles</cp:lastModifiedBy>
  <cp:lastPrinted>2007-05-03T20:10:37Z</cp:lastPrinted>
  <dcterms:created xsi:type="dcterms:W3CDTF">2006-11-15T00:24:52Z</dcterms:created>
  <dcterms:modified xsi:type="dcterms:W3CDTF">2010-04-18T01:40:47Z</dcterms:modified>
  <cp:category/>
  <cp:version/>
  <cp:contentType/>
  <cp:contentStatus/>
</cp:coreProperties>
</file>