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0" yWindow="1460" windowWidth="25160" windowHeight="160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<sst xmlns="http://schemas.openxmlformats.org/spreadsheetml/2006/main" count="318" uniqueCount="152">
  <si>
    <t>s7= sweep 20 20/ yamp =20 /yper=14.142 /alt</t>
  </si>
  <si>
    <t>CSO tau</t>
  </si>
  <si>
    <t>2007 Dec 19 UT</t>
  </si>
  <si>
    <t>SHARP team: MH GN</t>
  </si>
  <si>
    <t>cloudy; changeable tau</t>
  </si>
  <si>
    <t>Daytime work:  sharp set-up</t>
  </si>
  <si>
    <t>verified SHARC-II filter to 350 micron positon ("250")</t>
  </si>
  <si>
    <t>start a cycle in AM</t>
  </si>
  <si>
    <t>HWP heater : 18V   UIPtemp= -0.4</t>
  </si>
  <si>
    <t>Started Chopper sec 300 0.925925925 4 4</t>
  </si>
  <si>
    <t>P I D G = 1.62 3.56 4.71 4.22</t>
  </si>
  <si>
    <t>from UIP: efficiency 51% rms error is 2.7 arcsec</t>
  </si>
  <si>
    <t>DSOS almost ready to take data (4 quadrants OK)</t>
  </si>
  <si>
    <t>restarted chopper (it had degraded a little)</t>
  </si>
  <si>
    <t>from UIP: efficiency 51% rms error is 2.9 arcsec</t>
  </si>
  <si>
    <t>HWP heater : 18V   UIPtemp= -0.5    feels smooth</t>
  </si>
  <si>
    <t>Uranus</t>
  </si>
  <si>
    <t>s5</t>
  </si>
  <si>
    <t>cal_crl618</t>
  </si>
  <si>
    <t>HWP heater : 19 V   UIP temp = -1.5</t>
  </si>
  <si>
    <t>ngc1333-4a   SHARP_single_file</t>
  </si>
  <si>
    <t>ngc1333-4a   SHARP_coarse_dither</t>
  </si>
  <si>
    <t>40873-76</t>
  </si>
  <si>
    <t>note:tau is really bouncing around - real?</t>
  </si>
  <si>
    <t>40877-80</t>
  </si>
  <si>
    <t>2008 Jan 02 UT</t>
  </si>
  <si>
    <t>JV, RC</t>
  </si>
  <si>
    <t>very good weather</t>
  </si>
  <si>
    <t>cal_w3oh</t>
  </si>
  <si>
    <t>n/a</t>
  </si>
  <si>
    <t>cal_w3oh, single pol. File, DSOS error?</t>
  </si>
  <si>
    <t>40988-91</t>
  </si>
  <si>
    <t>w3irs5</t>
  </si>
  <si>
    <t>40992-95</t>
  </si>
  <si>
    <t>40996 XXXXX</t>
  </si>
  <si>
    <t>w3irs5, RGM, forgot to check azo/chop</t>
  </si>
  <si>
    <t>w3irs5, RGM</t>
  </si>
  <si>
    <t>cal_w3oh, rising tau and humidity</t>
  </si>
  <si>
    <t>41001-4</t>
  </si>
  <si>
    <t>w3irs5, rising tau and humidity</t>
  </si>
  <si>
    <t>41005-8</t>
  </si>
  <si>
    <t>not checked every file</t>
  </si>
  <si>
    <t>40902-905</t>
  </si>
  <si>
    <t>note: the first dither seemed good</t>
  </si>
  <si>
    <t>then some dithers had blurring due to chopper or</t>
  </si>
  <si>
    <t>pointing</t>
  </si>
  <si>
    <t>then the signals got lower by a factor of 3-10 for the</t>
  </si>
  <si>
    <t>last few dithers</t>
  </si>
  <si>
    <t>end observing for the night</t>
  </si>
  <si>
    <t>In the past the PIDG values were P=2.0; I=4.4; D=4.6; G=4.2</t>
  </si>
  <si>
    <t>2007 Dec 24 UT</t>
  </si>
  <si>
    <t>SHARP team: LL GN</t>
  </si>
  <si>
    <t>bolocam weather or worse</t>
  </si>
  <si>
    <t>Daytime work:  none</t>
  </si>
  <si>
    <t xml:space="preserve">we  have been doing "mock observing" in order to </t>
  </si>
  <si>
    <t>train Lero and also to monitor chopper stability</t>
  </si>
  <si>
    <t>at 300 arcsec throw, the throw is drifting at a rate of</t>
  </si>
  <si>
    <t>the drift is in the downward direction 300 -&gt; 295</t>
  </si>
  <si>
    <t>the 120 arcsec chop is 119 and seems to be stable</t>
  </si>
  <si>
    <t>at the level of one degree per hour</t>
  </si>
  <si>
    <t xml:space="preserve">about 3 degrees per hour </t>
  </si>
  <si>
    <t>SHARP team: JV, HS</t>
  </si>
  <si>
    <t>2007 Dec 30  UT</t>
  </si>
  <si>
    <t>2007 Dec 31  UT</t>
  </si>
  <si>
    <t>2008 Jan 01  UT</t>
  </si>
  <si>
    <t>useful command:  idl&gt; readsharc, 'data/sharc2-099999.fits', data, tag='HWP_ANGLE'</t>
  </si>
  <si>
    <t>We have new PIDG values were P=1.62; I=3.56; D=4.71; G=4.22</t>
  </si>
  <si>
    <t>Date (yyyy-mm-dd):</t>
  </si>
  <si>
    <t>Observers:</t>
  </si>
  <si>
    <t>Observing conditions:</t>
  </si>
  <si>
    <t>Comments:</t>
  </si>
  <si>
    <t>RAO/FIELD</t>
  </si>
  <si>
    <t>DECO/FIELD</t>
  </si>
  <si>
    <t>We have new PIDG values were P=1.6; I=3.7; D=4.6; G=4.2</t>
  </si>
  <si>
    <t>(225 GHz)</t>
  </si>
  <si>
    <t>Used</t>
  </si>
  <si>
    <t>X-Strt</t>
  </si>
  <si>
    <t>Y-Strt</t>
  </si>
  <si>
    <t>X-Stp</t>
  </si>
  <si>
    <t>Y-Stp</t>
  </si>
  <si>
    <t>Init HWP pos</t>
  </si>
  <si>
    <t>Step HWP</t>
  </si>
  <si>
    <t>Scan</t>
  </si>
  <si>
    <t>Meas.</t>
  </si>
  <si>
    <t>Scan#</t>
  </si>
  <si>
    <t>Comments</t>
  </si>
  <si>
    <t>UT</t>
  </si>
  <si>
    <t>Airmass</t>
  </si>
  <si>
    <t>AZ</t>
  </si>
  <si>
    <t>ZA</t>
  </si>
  <si>
    <t>Par. Ang.</t>
  </si>
  <si>
    <t>FAZO</t>
  </si>
  <si>
    <t>FZAO</t>
  </si>
  <si>
    <t>FOC/OFF</t>
  </si>
  <si>
    <t>Pattern</t>
  </si>
  <si>
    <t>Sig.</t>
  </si>
  <si>
    <t>FWHM</t>
  </si>
  <si>
    <t>Chop th</t>
  </si>
  <si>
    <t>(sec)</t>
  </si>
  <si>
    <t>Scan patterns:</t>
  </si>
  <si>
    <t>s2= sweep 10 10  /yamp =10 /yper=14.142 /alt</t>
  </si>
  <si>
    <t>Chop PIDG parameters:</t>
  </si>
  <si>
    <t xml:space="preserve">For 300" </t>
  </si>
  <si>
    <t>UIP Cmnd: "sec 300 0.925925925 4 4"</t>
  </si>
  <si>
    <t>s3= sweep 10 20  /yamp =10 /yper=28.284 /alt</t>
  </si>
  <si>
    <t>For 120"</t>
  </si>
  <si>
    <t>UIP Cmnd: "sec 120 0.925925925 4 4"</t>
  </si>
  <si>
    <t>s4= sweep 20 20  /yamp =10 /yper=14.142 /alt</t>
  </si>
  <si>
    <t>s5= sweep 30 20 /yamp =20 /yper=14.142 /alt</t>
  </si>
  <si>
    <t>s6= sweep 80 20/ yamp =80 /yper=28.28 /alt</t>
  </si>
  <si>
    <t>int time/hwp</t>
  </si>
  <si>
    <t>NA</t>
  </si>
  <si>
    <t>For 180"</t>
  </si>
  <si>
    <t>UIP Cmnd: "sec 180 0.925925925 4 4"</t>
  </si>
  <si>
    <t>We have new PIDG values were P=1.70; I=4.2; D=4.6; G=4.20</t>
  </si>
  <si>
    <t>4 quadrants of DSOS working</t>
  </si>
  <si>
    <t xml:space="preserve">       and using a chopping method (insert hot load for 30sec at each angle while taking a long single file)</t>
  </si>
  <si>
    <t xml:space="preserve">         beautiful curve </t>
  </si>
  <si>
    <t xml:space="preserve"> (no time to take a file with a 5 holes aperture for mike)</t>
  </si>
  <si>
    <t xml:space="preserve">     consistent with the result taken with vertical grid on exit aperture</t>
  </si>
  <si>
    <t xml:space="preserve">       not as beautiful, e.g., data points at hwp_angle = 50deg taken at the beginning and at the end </t>
  </si>
  <si>
    <t xml:space="preserve"> -  450 micron HWP angle check (quick check)</t>
  </si>
  <si>
    <t xml:space="preserve"> a worst case HV alignment of ~ 1/3 pixel, and worst case parallelism of ~ 1/4 pixel (see John's email sent on Dec 30 HST)</t>
  </si>
  <si>
    <t xml:space="preserve"> … exit aperture with grid horizontal</t>
  </si>
  <si>
    <t xml:space="preserve"> … exit aperture with grid vertical, using the regular method (leveling before files were taken) </t>
  </si>
  <si>
    <r>
      <t xml:space="preserve">Daytime work: : - </t>
    </r>
    <r>
      <rPr>
        <b/>
        <sz val="10"/>
        <rFont val="Arial"/>
        <family val="0"/>
      </rPr>
      <t>sharp beam alignment</t>
    </r>
  </si>
  <si>
    <r>
      <t xml:space="preserve">Daytime work: : - </t>
    </r>
    <r>
      <rPr>
        <b/>
        <sz val="10"/>
        <rFont val="Arial"/>
        <family val="0"/>
      </rPr>
      <t>polarization efficiency measurements</t>
    </r>
  </si>
  <si>
    <t xml:space="preserve">     showed relatively significant difference </t>
  </si>
  <si>
    <t xml:space="preserve">  No observations due to bad weather. </t>
  </si>
  <si>
    <t xml:space="preserve">No observations due to bad weather </t>
  </si>
  <si>
    <t xml:space="preserve">...damages on 350micron HWP A/R corting  found (see attached pictures). Due to dust blown by high wind? </t>
  </si>
  <si>
    <t>Daytime work: : - changing HWP from 350 to 450 micron</t>
  </si>
  <si>
    <t xml:space="preserve"> - measurements using sharcii with and without box 3 at 350/450 micrion ( to make sure box3 is not blocking the SHARCII beam)</t>
  </si>
  <si>
    <t xml:space="preserve">No observations due to bad weather. </t>
  </si>
  <si>
    <t xml:space="preserve"> … entrance aperture with grid vertial</t>
  </si>
  <si>
    <t>note: there is a lot of sky noise judging from IRC</t>
  </si>
  <si>
    <t>it often goes red, other times it stays green a lot</t>
  </si>
  <si>
    <t>40883-86</t>
  </si>
  <si>
    <t>severe pointing problems, but its hard to be sure</t>
  </si>
  <si>
    <t>because the chopper has been increasing its throw</t>
  </si>
  <si>
    <t>sec 300 0.925925925 4 4/force</t>
  </si>
  <si>
    <t>note: the 2nd &amp; 3rd dithers might have some very</t>
  </si>
  <si>
    <t>efficiency 51%  3.2 arcsec rms</t>
  </si>
  <si>
    <t>40887-90</t>
  </si>
  <si>
    <t>this dither better, but pointing 15" off in RA~AZ</t>
  </si>
  <si>
    <t>40898-901</t>
  </si>
  <si>
    <t>ngc1333-4a   scan-mapping</t>
  </si>
  <si>
    <t>cal_crl618     we've lost the source</t>
  </si>
  <si>
    <t>cal_crl618    can't see the source</t>
  </si>
  <si>
    <t>cal_crl618    used fitgauss -ix0 (see cheat sheet)</t>
  </si>
  <si>
    <t>dsos has been perfect so far</t>
  </si>
  <si>
    <t>hwp has been within 0.1 to 0.2 so far, though we have</t>
  </si>
</sst>
</file>

<file path=xl/styles.xml><?xml version="1.0" encoding="utf-8"?>
<styleSheet xmlns="http://schemas.openxmlformats.org/spreadsheetml/2006/main">
  <numFmts count="1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9</xdr:col>
      <xdr:colOff>161925</xdr:colOff>
      <xdr:row>150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449800"/>
          <a:ext cx="664845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28</xdr:col>
      <xdr:colOff>400050</xdr:colOff>
      <xdr:row>176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7449800"/>
          <a:ext cx="11334750" cy="1023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7"/>
  <sheetViews>
    <sheetView tabSelected="1" workbookViewId="0" topLeftCell="A1">
      <pane ySplit="11" topLeftCell="A171" activePane="bottomLeft" state="frozen"/>
      <selection pane="topLeft" activeCell="A1" sqref="A1"/>
      <selection pane="bottomLeft" activeCell="B194" sqref="B194"/>
    </sheetView>
  </sheetViews>
  <sheetFormatPr defaultColWidth="11.421875" defaultRowHeight="12.75"/>
  <cols>
    <col min="1" max="1" width="38.28125" style="5" customWidth="1"/>
    <col min="2" max="2" width="47.421875" style="1" customWidth="1"/>
    <col min="3" max="3" width="6.28125" style="10" customWidth="1"/>
    <col min="4" max="4" width="10.421875" style="8" customWidth="1"/>
    <col min="5" max="5" width="8.140625" style="1" customWidth="1"/>
    <col min="6" max="6" width="5.140625" style="1" customWidth="1"/>
    <col min="7" max="7" width="5.00390625" style="1" customWidth="1"/>
    <col min="8" max="8" width="9.421875" style="1" customWidth="1"/>
    <col min="9" max="9" width="5.421875" style="1" customWidth="1"/>
    <col min="10" max="10" width="5.28125" style="1" customWidth="1"/>
    <col min="11" max="11" width="8.140625" style="5" customWidth="1"/>
    <col min="12" max="12" width="8.00390625" style="1" customWidth="1"/>
    <col min="13" max="15" width="7.421875" style="1" customWidth="1"/>
    <col min="16" max="16" width="12.00390625" style="1" customWidth="1"/>
    <col min="17" max="17" width="10.00390625" style="1" customWidth="1"/>
    <col min="18" max="18" width="11.28125" style="1" customWidth="1"/>
    <col min="19" max="19" width="8.421875" style="1" customWidth="1"/>
    <col min="20" max="20" width="6.421875" style="1" customWidth="1"/>
    <col min="21" max="21" width="6.00390625" style="1" customWidth="1"/>
    <col min="22" max="22" width="12.421875" style="1" customWidth="1"/>
    <col min="23" max="23" width="9.140625" style="1" customWidth="1"/>
    <col min="24" max="24" width="9.140625" style="2" customWidth="1"/>
    <col min="25" max="25" width="11.421875" style="1" customWidth="1"/>
    <col min="26" max="26" width="8.00390625" style="1" customWidth="1"/>
    <col min="27" max="27" width="10.140625" style="1" customWidth="1"/>
    <col min="28" max="28" width="11.140625" style="1" customWidth="1"/>
    <col min="29" max="16384" width="8.00390625" style="1" customWidth="1"/>
  </cols>
  <sheetData>
    <row r="1" ht="12">
      <c r="C1" s="11"/>
    </row>
    <row r="2" spans="1:28" ht="12">
      <c r="A2" s="4"/>
      <c r="B2" s="12"/>
      <c r="D2" s="9" t="s">
        <v>74</v>
      </c>
      <c r="E2" s="3"/>
      <c r="F2" s="3"/>
      <c r="G2" s="3"/>
      <c r="H2" s="3"/>
      <c r="I2" s="3" t="s">
        <v>75</v>
      </c>
      <c r="J2" s="3" t="s">
        <v>75</v>
      </c>
      <c r="K2" s="4" t="s">
        <v>75</v>
      </c>
      <c r="L2" s="3" t="s">
        <v>76</v>
      </c>
      <c r="M2" s="3" t="s">
        <v>77</v>
      </c>
      <c r="N2" s="3" t="s">
        <v>78</v>
      </c>
      <c r="O2" s="3" t="s">
        <v>79</v>
      </c>
      <c r="P2" s="3" t="s">
        <v>80</v>
      </c>
      <c r="Q2" s="3" t="s">
        <v>81</v>
      </c>
      <c r="R2" s="3" t="s">
        <v>82</v>
      </c>
      <c r="S2" s="3" t="s">
        <v>83</v>
      </c>
      <c r="T2" s="3" t="s">
        <v>83</v>
      </c>
      <c r="U2" s="3" t="s">
        <v>83</v>
      </c>
      <c r="V2" s="3" t="s">
        <v>83</v>
      </c>
      <c r="W2" s="3"/>
      <c r="X2" s="3" t="s">
        <v>110</v>
      </c>
      <c r="Y2" s="3"/>
      <c r="Z2" s="3"/>
      <c r="AA2" s="3" t="s">
        <v>71</v>
      </c>
      <c r="AB2" s="3" t="s">
        <v>72</v>
      </c>
    </row>
    <row r="3" spans="1:24" s="3" customFormat="1" ht="12">
      <c r="A3" s="4" t="s">
        <v>84</v>
      </c>
      <c r="B3" s="12" t="s">
        <v>85</v>
      </c>
      <c r="C3" s="10" t="s">
        <v>86</v>
      </c>
      <c r="D3" s="3" t="s">
        <v>1</v>
      </c>
      <c r="E3" s="3" t="s">
        <v>87</v>
      </c>
      <c r="F3" s="3" t="s">
        <v>88</v>
      </c>
      <c r="G3" s="3" t="s">
        <v>89</v>
      </c>
      <c r="H3" s="3" t="s">
        <v>90</v>
      </c>
      <c r="I3" s="3" t="s">
        <v>91</v>
      </c>
      <c r="J3" s="3" t="s">
        <v>92</v>
      </c>
      <c r="K3" s="4" t="s">
        <v>93</v>
      </c>
      <c r="L3" s="1"/>
      <c r="M3" s="1"/>
      <c r="N3" s="1"/>
      <c r="O3" s="1"/>
      <c r="P3" s="1"/>
      <c r="Q3" s="1"/>
      <c r="R3" s="3" t="s">
        <v>94</v>
      </c>
      <c r="S3" s="3" t="s">
        <v>95</v>
      </c>
      <c r="T3" s="3" t="s">
        <v>91</v>
      </c>
      <c r="U3" s="3" t="s">
        <v>92</v>
      </c>
      <c r="V3" s="3" t="s">
        <v>96</v>
      </c>
      <c r="W3" s="3" t="s">
        <v>97</v>
      </c>
      <c r="X3" s="3" t="s">
        <v>98</v>
      </c>
    </row>
    <row r="5" ht="12">
      <c r="A5" s="4" t="s">
        <v>99</v>
      </c>
    </row>
    <row r="6" spans="1:3" ht="12">
      <c r="A6" s="5" t="s">
        <v>100</v>
      </c>
      <c r="C6" s="11"/>
    </row>
    <row r="7" spans="1:18" ht="12">
      <c r="A7" s="5" t="s">
        <v>104</v>
      </c>
      <c r="C7" s="11"/>
      <c r="I7" s="1" t="s">
        <v>101</v>
      </c>
      <c r="L7" s="1" t="s">
        <v>102</v>
      </c>
      <c r="N7" s="1" t="s">
        <v>103</v>
      </c>
      <c r="R7" s="1" t="s">
        <v>73</v>
      </c>
    </row>
    <row r="8" spans="1:18" ht="12.75" customHeight="1">
      <c r="A8" s="5" t="s">
        <v>107</v>
      </c>
      <c r="C8" s="11"/>
      <c r="L8" s="1" t="s">
        <v>105</v>
      </c>
      <c r="N8" s="1" t="s">
        <v>106</v>
      </c>
      <c r="R8" s="1" t="s">
        <v>49</v>
      </c>
    </row>
    <row r="9" spans="1:24" ht="12">
      <c r="A9" s="5" t="s">
        <v>108</v>
      </c>
      <c r="C9" s="11"/>
      <c r="L9" s="1" t="s">
        <v>102</v>
      </c>
      <c r="N9" s="1" t="s">
        <v>103</v>
      </c>
      <c r="R9" s="1" t="s">
        <v>66</v>
      </c>
      <c r="X9" s="1"/>
    </row>
    <row r="10" spans="1:18" ht="12">
      <c r="A10" s="5" t="s">
        <v>109</v>
      </c>
      <c r="C10" s="11"/>
      <c r="L10" s="1" t="s">
        <v>112</v>
      </c>
      <c r="N10" s="1" t="s">
        <v>113</v>
      </c>
      <c r="R10" s="1" t="s">
        <v>114</v>
      </c>
    </row>
    <row r="11" spans="1:3" ht="14.25" customHeight="1">
      <c r="A11" s="5" t="s">
        <v>0</v>
      </c>
      <c r="C11" s="11"/>
    </row>
    <row r="12" ht="14.25" customHeight="1">
      <c r="C12" s="11"/>
    </row>
    <row r="13" ht="12">
      <c r="C13" s="11"/>
    </row>
    <row r="14" spans="1:2" ht="12">
      <c r="A14" s="4" t="s">
        <v>67</v>
      </c>
      <c r="B14" s="13" t="s">
        <v>2</v>
      </c>
    </row>
    <row r="15" spans="1:2" ht="12">
      <c r="A15" s="4" t="s">
        <v>68</v>
      </c>
      <c r="B15" s="13" t="s">
        <v>3</v>
      </c>
    </row>
    <row r="16" spans="1:2" ht="12">
      <c r="A16" s="4" t="s">
        <v>69</v>
      </c>
      <c r="B16" s="1" t="s">
        <v>4</v>
      </c>
    </row>
    <row r="17" spans="1:2" ht="12">
      <c r="A17" s="4" t="s">
        <v>70</v>
      </c>
      <c r="B17" s="1" t="s">
        <v>5</v>
      </c>
    </row>
    <row r="18" ht="12">
      <c r="A18" s="4"/>
    </row>
    <row r="19" ht="12">
      <c r="A19" s="4"/>
    </row>
    <row r="20" spans="1:2" ht="12">
      <c r="A20" s="4"/>
      <c r="B20" s="1" t="s">
        <v>65</v>
      </c>
    </row>
    <row r="21" ht="12">
      <c r="A21" s="4"/>
    </row>
    <row r="22" ht="12">
      <c r="A22" s="4"/>
    </row>
    <row r="23" spans="1:11" s="6" customFormat="1" ht="12">
      <c r="A23" s="7"/>
      <c r="B23" s="14" t="s">
        <v>6</v>
      </c>
      <c r="C23" s="10"/>
      <c r="D23" s="11"/>
      <c r="K23" s="7"/>
    </row>
    <row r="24" spans="1:11" s="3" customFormat="1" ht="12">
      <c r="A24" s="4"/>
      <c r="B24" s="14" t="s">
        <v>7</v>
      </c>
      <c r="C24" s="10"/>
      <c r="D24" s="9"/>
      <c r="K24" s="4"/>
    </row>
    <row r="25" spans="1:11" s="3" customFormat="1" ht="12">
      <c r="A25" s="4"/>
      <c r="B25" s="12"/>
      <c r="C25" s="11"/>
      <c r="D25" s="9"/>
      <c r="K25" s="4"/>
    </row>
    <row r="26" spans="1:11" s="3" customFormat="1" ht="12">
      <c r="A26" s="4"/>
      <c r="B26" s="12" t="s">
        <v>8</v>
      </c>
      <c r="C26" s="10">
        <v>0.17013888888888887</v>
      </c>
      <c r="D26" s="9">
        <v>0.079</v>
      </c>
      <c r="K26" s="4"/>
    </row>
    <row r="27" spans="1:11" s="3" customFormat="1" ht="12">
      <c r="A27" s="4"/>
      <c r="B27" s="12" t="s">
        <v>115</v>
      </c>
      <c r="C27" s="11"/>
      <c r="D27" s="9"/>
      <c r="K27" s="4"/>
    </row>
    <row r="28" spans="1:11" s="3" customFormat="1" ht="12">
      <c r="A28" s="4"/>
      <c r="B28" s="12" t="s">
        <v>9</v>
      </c>
      <c r="C28" s="10">
        <v>0.17361111111111113</v>
      </c>
      <c r="D28" s="9"/>
      <c r="K28" s="4"/>
    </row>
    <row r="29" spans="1:11" s="3" customFormat="1" ht="12">
      <c r="A29" s="4"/>
      <c r="B29" s="12" t="s">
        <v>10</v>
      </c>
      <c r="C29" s="10"/>
      <c r="D29" s="9"/>
      <c r="K29" s="4"/>
    </row>
    <row r="30" spans="1:11" s="3" customFormat="1" ht="12">
      <c r="A30" s="4"/>
      <c r="B30" s="12" t="s">
        <v>11</v>
      </c>
      <c r="C30" s="10">
        <v>0.17708333333333334</v>
      </c>
      <c r="D30" s="9"/>
      <c r="K30" s="4"/>
    </row>
    <row r="31" spans="1:11" s="3" customFormat="1" ht="12">
      <c r="A31" s="4"/>
      <c r="B31" s="12" t="s">
        <v>12</v>
      </c>
      <c r="C31" s="10">
        <v>0.1875</v>
      </c>
      <c r="D31" s="9"/>
      <c r="K31" s="4"/>
    </row>
    <row r="32" spans="1:11" s="3" customFormat="1" ht="12">
      <c r="A32" s="4"/>
      <c r="B32" s="12" t="s">
        <v>13</v>
      </c>
      <c r="C32" s="10">
        <v>0.18958333333333333</v>
      </c>
      <c r="D32" s="9"/>
      <c r="K32" s="4"/>
    </row>
    <row r="33" spans="1:11" s="3" customFormat="1" ht="12">
      <c r="A33" s="4"/>
      <c r="B33" s="12" t="s">
        <v>14</v>
      </c>
      <c r="C33" s="10"/>
      <c r="D33" s="9"/>
      <c r="K33" s="4"/>
    </row>
    <row r="34" spans="1:11" s="3" customFormat="1" ht="12">
      <c r="A34" s="4"/>
      <c r="B34" s="12" t="s">
        <v>15</v>
      </c>
      <c r="C34" s="10">
        <v>0.1909722222222222</v>
      </c>
      <c r="D34" s="9"/>
      <c r="K34" s="4"/>
    </row>
    <row r="35" spans="1:24" s="3" customFormat="1" ht="12">
      <c r="A35" s="4">
        <v>40859</v>
      </c>
      <c r="B35" s="12" t="s">
        <v>16</v>
      </c>
      <c r="C35" s="10">
        <v>0.19444444444444445</v>
      </c>
      <c r="D35" s="9">
        <v>0.096</v>
      </c>
      <c r="E35" s="3">
        <v>1.16</v>
      </c>
      <c r="F35" s="3">
        <v>211</v>
      </c>
      <c r="G35" s="3">
        <v>30</v>
      </c>
      <c r="H35" s="3">
        <v>29.6</v>
      </c>
      <c r="I35" s="3">
        <v>-93</v>
      </c>
      <c r="J35" s="3">
        <v>31</v>
      </c>
      <c r="K35" s="4">
        <v>0</v>
      </c>
      <c r="P35" s="3">
        <v>50.8</v>
      </c>
      <c r="Q35" s="3" t="s">
        <v>111</v>
      </c>
      <c r="R35" s="3" t="s">
        <v>17</v>
      </c>
      <c r="W35" s="3" t="s">
        <v>111</v>
      </c>
      <c r="X35" s="3">
        <v>180</v>
      </c>
    </row>
    <row r="36" spans="1:24" s="3" customFormat="1" ht="12">
      <c r="A36" s="4">
        <v>40860</v>
      </c>
      <c r="B36" s="12" t="s">
        <v>16</v>
      </c>
      <c r="C36" s="10">
        <v>0.20069444444444443</v>
      </c>
      <c r="D36" s="9">
        <v>0.103</v>
      </c>
      <c r="E36" s="3">
        <v>1.17</v>
      </c>
      <c r="F36" s="3">
        <v>215</v>
      </c>
      <c r="G36" s="3">
        <v>31</v>
      </c>
      <c r="H36" s="3">
        <v>33.3</v>
      </c>
      <c r="I36" s="3">
        <v>-97</v>
      </c>
      <c r="J36" s="3">
        <v>24</v>
      </c>
      <c r="K36" s="4">
        <v>0</v>
      </c>
      <c r="P36" s="3">
        <v>50.8</v>
      </c>
      <c r="Q36" s="3" t="s">
        <v>111</v>
      </c>
      <c r="R36" s="3" t="s">
        <v>17</v>
      </c>
      <c r="W36" s="3" t="s">
        <v>111</v>
      </c>
      <c r="X36" s="3">
        <v>180</v>
      </c>
    </row>
    <row r="37" spans="1:24" s="3" customFormat="1" ht="12">
      <c r="A37" s="4">
        <v>40861</v>
      </c>
      <c r="B37" s="12" t="s">
        <v>16</v>
      </c>
      <c r="C37" s="10">
        <v>0.20486111111111113</v>
      </c>
      <c r="D37" s="9">
        <v>0.058</v>
      </c>
      <c r="E37" s="3">
        <v>1.19</v>
      </c>
      <c r="F37" s="3">
        <v>218</v>
      </c>
      <c r="G37" s="3">
        <v>32</v>
      </c>
      <c r="H37" s="3">
        <v>35.4</v>
      </c>
      <c r="I37" s="3">
        <v>-97</v>
      </c>
      <c r="J37" s="3">
        <v>24</v>
      </c>
      <c r="K37" s="15">
        <v>-0.15</v>
      </c>
      <c r="P37" s="3">
        <v>50.8</v>
      </c>
      <c r="Q37" s="3" t="s">
        <v>111</v>
      </c>
      <c r="R37" s="3" t="s">
        <v>17</v>
      </c>
      <c r="W37" s="3" t="s">
        <v>111</v>
      </c>
      <c r="X37" s="3">
        <v>180</v>
      </c>
    </row>
    <row r="38" spans="1:24" s="3" customFormat="1" ht="12">
      <c r="A38" s="4">
        <v>40862</v>
      </c>
      <c r="B38" s="12" t="s">
        <v>16</v>
      </c>
      <c r="C38" s="10">
        <v>0.2076388888888889</v>
      </c>
      <c r="D38" s="9">
        <v>0.058</v>
      </c>
      <c r="E38" s="3">
        <v>1.19</v>
      </c>
      <c r="F38" s="3">
        <v>219</v>
      </c>
      <c r="G38" s="3">
        <v>33</v>
      </c>
      <c r="H38" s="3">
        <v>36.6</v>
      </c>
      <c r="I38" s="3">
        <v>-97</v>
      </c>
      <c r="J38" s="3">
        <v>24</v>
      </c>
      <c r="K38" s="15">
        <v>-0.3</v>
      </c>
      <c r="P38" s="3">
        <v>50.8</v>
      </c>
      <c r="Q38" s="3" t="s">
        <v>111</v>
      </c>
      <c r="R38" s="3" t="s">
        <v>17</v>
      </c>
      <c r="W38" s="3" t="s">
        <v>111</v>
      </c>
      <c r="X38" s="3">
        <v>180</v>
      </c>
    </row>
    <row r="39" spans="1:24" s="3" customFormat="1" ht="12">
      <c r="A39" s="4">
        <v>40863</v>
      </c>
      <c r="B39" s="12" t="s">
        <v>16</v>
      </c>
      <c r="C39" s="10">
        <v>0.20972222222222223</v>
      </c>
      <c r="D39" s="9">
        <v>0.051</v>
      </c>
      <c r="E39" s="3">
        <v>1.2</v>
      </c>
      <c r="F39" s="3">
        <v>220</v>
      </c>
      <c r="G39" s="3">
        <v>33</v>
      </c>
      <c r="H39" s="3">
        <v>38</v>
      </c>
      <c r="I39" s="3">
        <v>-97</v>
      </c>
      <c r="J39" s="3">
        <v>24</v>
      </c>
      <c r="K39" s="15">
        <v>0.15</v>
      </c>
      <c r="P39" s="3">
        <v>50.8</v>
      </c>
      <c r="Q39" s="3" t="s">
        <v>111</v>
      </c>
      <c r="R39" s="3" t="s">
        <v>17</v>
      </c>
      <c r="W39" s="3" t="s">
        <v>111</v>
      </c>
      <c r="X39" s="3">
        <v>180</v>
      </c>
    </row>
    <row r="40" spans="1:24" s="3" customFormat="1" ht="12">
      <c r="A40" s="4">
        <v>40864</v>
      </c>
      <c r="B40" s="12" t="s">
        <v>16</v>
      </c>
      <c r="C40" s="10">
        <v>0.21319444444444444</v>
      </c>
      <c r="D40" s="9">
        <v>0.051</v>
      </c>
      <c r="E40" s="3">
        <v>1.21</v>
      </c>
      <c r="F40" s="3">
        <v>222</v>
      </c>
      <c r="G40" s="3">
        <v>34</v>
      </c>
      <c r="H40" s="3">
        <v>39</v>
      </c>
      <c r="I40" s="3">
        <v>-97</v>
      </c>
      <c r="J40" s="3">
        <v>24</v>
      </c>
      <c r="K40" s="15">
        <v>-0.3</v>
      </c>
      <c r="P40" s="3">
        <v>50.8</v>
      </c>
      <c r="Q40" s="3" t="s">
        <v>111</v>
      </c>
      <c r="R40" s="3" t="s">
        <v>17</v>
      </c>
      <c r="W40" s="3" t="s">
        <v>111</v>
      </c>
      <c r="X40" s="3">
        <v>180</v>
      </c>
    </row>
    <row r="41" spans="1:24" s="3" customFormat="1" ht="12">
      <c r="A41" s="4">
        <v>40865</v>
      </c>
      <c r="B41" s="12" t="s">
        <v>16</v>
      </c>
      <c r="C41" s="10"/>
      <c r="D41" s="9"/>
      <c r="K41" s="15">
        <v>0.15</v>
      </c>
      <c r="P41" s="3">
        <v>50.8</v>
      </c>
      <c r="Q41" s="3" t="s">
        <v>111</v>
      </c>
      <c r="R41" s="3" t="s">
        <v>17</v>
      </c>
      <c r="W41" s="3" t="s">
        <v>111</v>
      </c>
      <c r="X41" s="3">
        <v>180</v>
      </c>
    </row>
    <row r="42" spans="1:24" s="3" customFormat="1" ht="12">
      <c r="A42" s="4">
        <v>40866</v>
      </c>
      <c r="B42" s="12" t="s">
        <v>16</v>
      </c>
      <c r="C42" s="10"/>
      <c r="D42" s="9">
        <v>0.057</v>
      </c>
      <c r="K42" s="15">
        <v>-0.45</v>
      </c>
      <c r="P42" s="3">
        <v>50.8</v>
      </c>
      <c r="Q42" s="3" t="s">
        <v>111</v>
      </c>
      <c r="R42" s="3" t="s">
        <v>17</v>
      </c>
      <c r="W42" s="3" t="s">
        <v>111</v>
      </c>
      <c r="X42" s="3">
        <v>180</v>
      </c>
    </row>
    <row r="43" spans="1:24" s="3" customFormat="1" ht="12">
      <c r="A43" s="4">
        <v>40867</v>
      </c>
      <c r="B43" s="12" t="s">
        <v>16</v>
      </c>
      <c r="C43" s="10">
        <v>0.22152777777777777</v>
      </c>
      <c r="D43" s="9">
        <v>0.057</v>
      </c>
      <c r="K43" s="15">
        <v>-0.6</v>
      </c>
      <c r="P43" s="3">
        <v>50.8</v>
      </c>
      <c r="Q43" s="3" t="s">
        <v>111</v>
      </c>
      <c r="R43" s="3" t="s">
        <v>17</v>
      </c>
      <c r="W43" s="3" t="s">
        <v>111</v>
      </c>
      <c r="X43" s="3">
        <v>180</v>
      </c>
    </row>
    <row r="44" spans="1:24" s="3" customFormat="1" ht="12">
      <c r="A44" s="4">
        <v>40868</v>
      </c>
      <c r="B44" s="12" t="s">
        <v>16</v>
      </c>
      <c r="C44" s="10">
        <v>0.22430555555555556</v>
      </c>
      <c r="D44" s="9">
        <v>0.05</v>
      </c>
      <c r="E44" s="3">
        <v>1.25</v>
      </c>
      <c r="F44" s="3">
        <v>227</v>
      </c>
      <c r="G44" s="3">
        <v>37</v>
      </c>
      <c r="H44" s="3">
        <v>44</v>
      </c>
      <c r="K44" s="15">
        <v>-0.75</v>
      </c>
      <c r="P44" s="3">
        <v>50.8</v>
      </c>
      <c r="Q44" s="3" t="s">
        <v>111</v>
      </c>
      <c r="R44" s="3" t="s">
        <v>17</v>
      </c>
      <c r="W44" s="3" t="s">
        <v>111</v>
      </c>
      <c r="X44" s="3">
        <v>180</v>
      </c>
    </row>
    <row r="45" spans="1:24" s="3" customFormat="1" ht="12">
      <c r="A45" s="4">
        <v>40869</v>
      </c>
      <c r="B45" s="12" t="s">
        <v>16</v>
      </c>
      <c r="C45" s="10">
        <v>0.2263888888888889</v>
      </c>
      <c r="D45" s="9">
        <v>0.05</v>
      </c>
      <c r="E45" s="3">
        <v>1.26</v>
      </c>
      <c r="K45" s="15">
        <v>-0.9</v>
      </c>
      <c r="P45" s="3">
        <v>50.8</v>
      </c>
      <c r="Q45" s="3" t="s">
        <v>111</v>
      </c>
      <c r="R45" s="3" t="s">
        <v>17</v>
      </c>
      <c r="W45" s="3" t="s">
        <v>111</v>
      </c>
      <c r="X45" s="3">
        <v>180</v>
      </c>
    </row>
    <row r="46" spans="1:11" s="3" customFormat="1" ht="12">
      <c r="A46" s="4"/>
      <c r="B46" s="12" t="s">
        <v>19</v>
      </c>
      <c r="C46" s="10"/>
      <c r="D46" s="9"/>
      <c r="K46" s="15"/>
    </row>
    <row r="47" spans="1:24" s="3" customFormat="1" ht="12">
      <c r="A47" s="4">
        <v>40870</v>
      </c>
      <c r="B47" s="12" t="s">
        <v>18</v>
      </c>
      <c r="C47" s="10">
        <v>0.2354166666666667</v>
      </c>
      <c r="D47" s="9">
        <v>0.025</v>
      </c>
      <c r="E47" s="3">
        <v>1.54</v>
      </c>
      <c r="F47" s="3">
        <v>59</v>
      </c>
      <c r="G47" s="3">
        <v>49</v>
      </c>
      <c r="H47" s="3">
        <v>-94</v>
      </c>
      <c r="I47" s="3">
        <v>-100</v>
      </c>
      <c r="J47" s="3">
        <v>26</v>
      </c>
      <c r="K47" s="15">
        <v>-0.55</v>
      </c>
      <c r="P47" s="3">
        <v>50</v>
      </c>
      <c r="Q47" s="3" t="s">
        <v>111</v>
      </c>
      <c r="R47" s="3" t="s">
        <v>17</v>
      </c>
      <c r="W47" s="3" t="s">
        <v>111</v>
      </c>
      <c r="X47" s="3">
        <v>180</v>
      </c>
    </row>
    <row r="48" spans="1:24" s="3" customFormat="1" ht="12">
      <c r="A48" s="4">
        <v>40871</v>
      </c>
      <c r="B48" s="12" t="s">
        <v>18</v>
      </c>
      <c r="C48" s="10">
        <v>0.23958333333333334</v>
      </c>
      <c r="D48" s="9">
        <v>0.104</v>
      </c>
      <c r="E48" s="3">
        <v>1.51</v>
      </c>
      <c r="F48" s="3">
        <v>59</v>
      </c>
      <c r="G48" s="3">
        <v>48</v>
      </c>
      <c r="H48" s="3">
        <v>-95</v>
      </c>
      <c r="I48" s="3">
        <v>-94</v>
      </c>
      <c r="J48" s="3">
        <v>26</v>
      </c>
      <c r="K48" s="15">
        <v>-0.55</v>
      </c>
      <c r="P48" s="3">
        <v>50</v>
      </c>
      <c r="Q48" s="3" t="s">
        <v>111</v>
      </c>
      <c r="R48" s="3" t="s">
        <v>17</v>
      </c>
      <c r="W48" s="3" t="s">
        <v>111</v>
      </c>
      <c r="X48" s="3">
        <v>180</v>
      </c>
    </row>
    <row r="49" spans="1:24" s="3" customFormat="1" ht="12">
      <c r="A49" s="4">
        <v>40872</v>
      </c>
      <c r="B49" s="12" t="s">
        <v>20</v>
      </c>
      <c r="C49" s="10">
        <v>0.2465277777777778</v>
      </c>
      <c r="D49" s="9">
        <v>0.044</v>
      </c>
      <c r="E49" s="3">
        <v>1.16</v>
      </c>
      <c r="F49" s="3">
        <v>62</v>
      </c>
      <c r="G49" s="3">
        <v>30</v>
      </c>
      <c r="H49" s="3">
        <v>-104</v>
      </c>
      <c r="I49" s="3">
        <v>-93</v>
      </c>
      <c r="J49" s="3">
        <v>28</v>
      </c>
      <c r="K49" s="15">
        <v>-0.55</v>
      </c>
      <c r="P49" s="3">
        <v>50</v>
      </c>
      <c r="Q49" s="3">
        <v>22.5</v>
      </c>
      <c r="W49" s="3">
        <v>300</v>
      </c>
      <c r="X49" s="3">
        <v>90</v>
      </c>
    </row>
    <row r="50" spans="1:24" s="3" customFormat="1" ht="12">
      <c r="A50" s="4" t="s">
        <v>22</v>
      </c>
      <c r="B50" s="12" t="s">
        <v>21</v>
      </c>
      <c r="C50" s="10">
        <v>0.2513888888888889</v>
      </c>
      <c r="D50" s="9">
        <v>0.042</v>
      </c>
      <c r="E50" s="3">
        <v>1.15</v>
      </c>
      <c r="F50" s="3">
        <v>61</v>
      </c>
      <c r="G50" s="3">
        <v>29</v>
      </c>
      <c r="H50" s="3">
        <v>-106</v>
      </c>
      <c r="I50" s="3">
        <v>-93</v>
      </c>
      <c r="J50" s="3">
        <v>28</v>
      </c>
      <c r="K50" s="15">
        <v>-0.55</v>
      </c>
      <c r="L50" s="3">
        <v>-2</v>
      </c>
      <c r="M50" s="3">
        <v>-2</v>
      </c>
      <c r="N50" s="3">
        <v>4</v>
      </c>
      <c r="O50" s="3">
        <v>4</v>
      </c>
      <c r="P50" s="3">
        <v>50</v>
      </c>
      <c r="Q50" s="3">
        <v>22.5</v>
      </c>
      <c r="W50" s="3">
        <v>300</v>
      </c>
      <c r="X50" s="3">
        <v>90</v>
      </c>
    </row>
    <row r="51" spans="1:11" s="3" customFormat="1" ht="12">
      <c r="A51" s="4"/>
      <c r="B51" s="12" t="s">
        <v>23</v>
      </c>
      <c r="C51" s="10"/>
      <c r="D51" s="9"/>
      <c r="K51" s="15"/>
    </row>
    <row r="52" spans="1:24" s="3" customFormat="1" ht="12">
      <c r="A52" s="4" t="s">
        <v>24</v>
      </c>
      <c r="B52" s="12" t="s">
        <v>21</v>
      </c>
      <c r="C52" s="10">
        <v>0.2708333333333333</v>
      </c>
      <c r="D52" s="9">
        <v>0.057</v>
      </c>
      <c r="E52" s="3">
        <v>1.09</v>
      </c>
      <c r="F52" s="3">
        <v>56</v>
      </c>
      <c r="G52" s="3">
        <v>23</v>
      </c>
      <c r="H52" s="3">
        <v>-114</v>
      </c>
      <c r="I52" s="3">
        <v>-93</v>
      </c>
      <c r="J52" s="3">
        <v>28</v>
      </c>
      <c r="K52" s="15">
        <v>-0.55</v>
      </c>
      <c r="L52" s="3">
        <v>-2</v>
      </c>
      <c r="M52" s="3">
        <v>-2</v>
      </c>
      <c r="N52" s="3">
        <v>4</v>
      </c>
      <c r="O52" s="3">
        <v>4</v>
      </c>
      <c r="P52" s="3">
        <v>50</v>
      </c>
      <c r="Q52" s="3">
        <v>22.5</v>
      </c>
      <c r="W52" s="3">
        <v>300</v>
      </c>
      <c r="X52" s="3">
        <v>90</v>
      </c>
    </row>
    <row r="53" spans="1:24" s="3" customFormat="1" ht="12">
      <c r="A53" s="4">
        <v>40881</v>
      </c>
      <c r="B53" s="12" t="s">
        <v>18</v>
      </c>
      <c r="C53" s="10">
        <v>0.2923611111111111</v>
      </c>
      <c r="D53" s="9">
        <v>0.06</v>
      </c>
      <c r="E53" s="3">
        <v>1.2</v>
      </c>
      <c r="F53" s="3">
        <v>53</v>
      </c>
      <c r="G53" s="3">
        <v>33</v>
      </c>
      <c r="H53" s="3">
        <v>-110</v>
      </c>
      <c r="I53" s="3">
        <v>-93</v>
      </c>
      <c r="J53" s="3">
        <v>28</v>
      </c>
      <c r="K53" s="15">
        <v>-0.55</v>
      </c>
      <c r="P53" s="3">
        <v>50</v>
      </c>
      <c r="Q53" s="3" t="s">
        <v>111</v>
      </c>
      <c r="R53" s="3" t="s">
        <v>17</v>
      </c>
      <c r="W53" s="3" t="s">
        <v>111</v>
      </c>
      <c r="X53" s="3">
        <v>180</v>
      </c>
    </row>
    <row r="54" spans="1:11" s="3" customFormat="1" ht="12">
      <c r="A54" s="4"/>
      <c r="B54" s="12" t="s">
        <v>135</v>
      </c>
      <c r="C54" s="10"/>
      <c r="D54" s="9"/>
      <c r="K54" s="15"/>
    </row>
    <row r="55" spans="1:11" s="3" customFormat="1" ht="12">
      <c r="A55" s="4"/>
      <c r="B55" s="12" t="s">
        <v>136</v>
      </c>
      <c r="C55" s="10"/>
      <c r="D55" s="9"/>
      <c r="K55" s="15"/>
    </row>
    <row r="56" spans="1:24" s="3" customFormat="1" ht="12">
      <c r="A56" s="4">
        <v>40882</v>
      </c>
      <c r="B56" s="12" t="s">
        <v>18</v>
      </c>
      <c r="C56" s="10"/>
      <c r="D56" s="9"/>
      <c r="K56" s="15"/>
      <c r="P56" s="3">
        <v>50</v>
      </c>
      <c r="Q56" s="3" t="s">
        <v>111</v>
      </c>
      <c r="R56" s="3" t="s">
        <v>17</v>
      </c>
      <c r="W56" s="3" t="s">
        <v>111</v>
      </c>
      <c r="X56" s="3">
        <v>180</v>
      </c>
    </row>
    <row r="57" spans="1:24" s="3" customFormat="1" ht="12">
      <c r="A57" s="4" t="s">
        <v>137</v>
      </c>
      <c r="B57" s="12" t="s">
        <v>21</v>
      </c>
      <c r="C57" s="10">
        <v>0.30069444444444443</v>
      </c>
      <c r="D57" s="9">
        <v>0.061</v>
      </c>
      <c r="E57" s="3">
        <v>1.04</v>
      </c>
      <c r="F57" s="3">
        <v>41</v>
      </c>
      <c r="G57" s="3">
        <v>15</v>
      </c>
      <c r="H57" s="3">
        <f>--134</f>
        <v>134</v>
      </c>
      <c r="I57" s="3">
        <v>-96</v>
      </c>
      <c r="J57" s="3">
        <v>26</v>
      </c>
      <c r="K57" s="15">
        <v>-0.55</v>
      </c>
      <c r="L57" s="3">
        <v>-2</v>
      </c>
      <c r="M57" s="3">
        <v>-2</v>
      </c>
      <c r="N57" s="3">
        <v>4</v>
      </c>
      <c r="O57" s="3">
        <v>4</v>
      </c>
      <c r="P57" s="3">
        <v>50</v>
      </c>
      <c r="Q57" s="3">
        <v>22.5</v>
      </c>
      <c r="W57" s="3">
        <v>302</v>
      </c>
      <c r="X57" s="3">
        <v>90</v>
      </c>
    </row>
    <row r="58" spans="1:2" s="3" customFormat="1" ht="12">
      <c r="A58" s="4"/>
      <c r="B58" s="12" t="s">
        <v>141</v>
      </c>
    </row>
    <row r="59" spans="1:2" s="3" customFormat="1" ht="12">
      <c r="A59" s="4"/>
      <c r="B59" s="12" t="s">
        <v>138</v>
      </c>
    </row>
    <row r="60" spans="2:24" ht="12">
      <c r="B60" s="1" t="s">
        <v>139</v>
      </c>
      <c r="C60" s="1"/>
      <c r="D60" s="1"/>
      <c r="K60" s="1"/>
      <c r="X60" s="1"/>
    </row>
    <row r="61" spans="2:24" ht="12">
      <c r="B61" s="1" t="s">
        <v>140</v>
      </c>
      <c r="C61" s="1"/>
      <c r="D61" s="1"/>
      <c r="K61" s="1"/>
      <c r="X61" s="1"/>
    </row>
    <row r="62" spans="2:24" ht="12">
      <c r="B62" s="1" t="s">
        <v>142</v>
      </c>
      <c r="C62" s="1"/>
      <c r="D62" s="1"/>
      <c r="K62" s="1"/>
      <c r="X62" s="1"/>
    </row>
    <row r="63" spans="1:24" s="3" customFormat="1" ht="12">
      <c r="A63" s="4" t="s">
        <v>143</v>
      </c>
      <c r="B63" s="12" t="s">
        <v>21</v>
      </c>
      <c r="C63" s="10">
        <v>0.325</v>
      </c>
      <c r="D63" s="9">
        <v>0.062</v>
      </c>
      <c r="E63" s="3">
        <v>1.02</v>
      </c>
      <c r="F63" s="3">
        <v>13</v>
      </c>
      <c r="G63" s="3">
        <v>11</v>
      </c>
      <c r="H63" s="3">
        <v>-165</v>
      </c>
      <c r="I63" s="3">
        <v>-96</v>
      </c>
      <c r="J63" s="3">
        <v>26</v>
      </c>
      <c r="K63" s="15">
        <v>-0.55</v>
      </c>
      <c r="L63" s="3">
        <v>-2</v>
      </c>
      <c r="M63" s="3">
        <v>-2</v>
      </c>
      <c r="N63" s="3">
        <v>4</v>
      </c>
      <c r="O63" s="3">
        <v>4</v>
      </c>
      <c r="P63" s="3">
        <v>50</v>
      </c>
      <c r="Q63" s="3">
        <v>22.5</v>
      </c>
      <c r="W63" s="3">
        <v>300</v>
      </c>
      <c r="X63" s="3">
        <v>90</v>
      </c>
    </row>
    <row r="64" spans="1:11" s="3" customFormat="1" ht="12">
      <c r="A64" s="4"/>
      <c r="B64" s="12" t="s">
        <v>144</v>
      </c>
      <c r="C64" s="10"/>
      <c r="D64" s="9"/>
      <c r="K64" s="15"/>
    </row>
    <row r="65" spans="1:24" s="3" customFormat="1" ht="12">
      <c r="A65" s="4">
        <v>40891</v>
      </c>
      <c r="B65" s="12" t="s">
        <v>18</v>
      </c>
      <c r="C65" s="10"/>
      <c r="D65" s="9"/>
      <c r="I65" s="3">
        <v>-96</v>
      </c>
      <c r="J65" s="3">
        <v>26</v>
      </c>
      <c r="K65" s="15">
        <v>-0.55</v>
      </c>
      <c r="P65" s="3">
        <v>50</v>
      </c>
      <c r="Q65" s="3" t="s">
        <v>111</v>
      </c>
      <c r="R65" s="3" t="s">
        <v>17</v>
      </c>
      <c r="W65" s="3" t="s">
        <v>111</v>
      </c>
      <c r="X65" s="3">
        <v>180</v>
      </c>
    </row>
    <row r="66" spans="1:24" s="3" customFormat="1" ht="12">
      <c r="A66" s="4">
        <v>40892</v>
      </c>
      <c r="B66" s="12" t="s">
        <v>18</v>
      </c>
      <c r="C66" s="10">
        <v>0.3513888888888889</v>
      </c>
      <c r="D66" s="9">
        <v>0.079</v>
      </c>
      <c r="E66" s="3">
        <v>1.06</v>
      </c>
      <c r="F66" s="3">
        <v>30</v>
      </c>
      <c r="G66" s="3">
        <v>19</v>
      </c>
      <c r="H66" s="3">
        <v>-143</v>
      </c>
      <c r="I66" s="3">
        <v>-91</v>
      </c>
      <c r="J66" s="3">
        <v>35</v>
      </c>
      <c r="K66" s="15">
        <v>-0.55</v>
      </c>
      <c r="P66" s="3">
        <v>50</v>
      </c>
      <c r="Q66" s="3" t="s">
        <v>111</v>
      </c>
      <c r="R66" s="3" t="s">
        <v>17</v>
      </c>
      <c r="W66" s="3" t="s">
        <v>111</v>
      </c>
      <c r="X66" s="3">
        <v>180</v>
      </c>
    </row>
    <row r="67" spans="1:24" s="3" customFormat="1" ht="12">
      <c r="A67" s="4">
        <v>40893</v>
      </c>
      <c r="B67" s="12" t="s">
        <v>149</v>
      </c>
      <c r="C67" s="10">
        <v>0.35694444444444445</v>
      </c>
      <c r="D67" s="9">
        <v>0.061</v>
      </c>
      <c r="E67" s="3">
        <v>1.05</v>
      </c>
      <c r="F67" s="3">
        <v>26</v>
      </c>
      <c r="G67" s="3">
        <v>18</v>
      </c>
      <c r="H67" s="3">
        <v>-149</v>
      </c>
      <c r="I67" s="3">
        <v>-111</v>
      </c>
      <c r="J67" s="3">
        <v>22</v>
      </c>
      <c r="K67" s="15">
        <v>-0.55</v>
      </c>
      <c r="P67" s="3">
        <v>50</v>
      </c>
      <c r="Q67" s="3" t="s">
        <v>111</v>
      </c>
      <c r="R67" s="3" t="s">
        <v>17</v>
      </c>
      <c r="W67" s="3" t="s">
        <v>111</v>
      </c>
      <c r="X67" s="3">
        <v>180</v>
      </c>
    </row>
    <row r="68" spans="1:24" s="3" customFormat="1" ht="12">
      <c r="A68" s="4">
        <v>40894</v>
      </c>
      <c r="B68" s="12" t="s">
        <v>148</v>
      </c>
      <c r="C68" s="10">
        <v>0.36180555555555555</v>
      </c>
      <c r="D68" s="9">
        <v>0.036</v>
      </c>
      <c r="E68" s="1"/>
      <c r="F68" s="2"/>
      <c r="G68" s="2"/>
      <c r="H68" s="2"/>
      <c r="I68" s="3">
        <v>-111</v>
      </c>
      <c r="J68" s="3">
        <v>22</v>
      </c>
      <c r="K68" s="15">
        <v>-0.55</v>
      </c>
      <c r="P68" s="3">
        <v>50</v>
      </c>
      <c r="Q68" s="3" t="s">
        <v>111</v>
      </c>
      <c r="R68" s="3" t="s">
        <v>17</v>
      </c>
      <c r="W68" s="3" t="s">
        <v>111</v>
      </c>
      <c r="X68" s="3">
        <v>180</v>
      </c>
    </row>
    <row r="69" spans="1:24" s="3" customFormat="1" ht="12">
      <c r="A69" s="4">
        <v>40895</v>
      </c>
      <c r="B69" s="12" t="s">
        <v>18</v>
      </c>
      <c r="C69" s="1"/>
      <c r="D69" s="1"/>
      <c r="E69" s="1"/>
      <c r="F69" s="2"/>
      <c r="G69" s="2"/>
      <c r="H69" s="2"/>
      <c r="I69" s="3">
        <v>-111</v>
      </c>
      <c r="J69" s="3">
        <v>22</v>
      </c>
      <c r="K69" s="15">
        <v>-0.55</v>
      </c>
      <c r="P69" s="3">
        <v>50</v>
      </c>
      <c r="Q69" s="3" t="s">
        <v>111</v>
      </c>
      <c r="R69" s="3" t="s">
        <v>17</v>
      </c>
      <c r="W69" s="3" t="s">
        <v>111</v>
      </c>
      <c r="X69" s="3">
        <v>180</v>
      </c>
    </row>
    <row r="70" spans="1:24" s="3" customFormat="1" ht="12">
      <c r="A70" s="4">
        <v>40896</v>
      </c>
      <c r="B70" s="12" t="s">
        <v>147</v>
      </c>
      <c r="C70" s="1"/>
      <c r="D70" s="1"/>
      <c r="E70" s="1"/>
      <c r="F70" s="2"/>
      <c r="G70" s="2"/>
      <c r="H70" s="2"/>
      <c r="I70" s="3">
        <v>-111</v>
      </c>
      <c r="J70" s="3">
        <v>22</v>
      </c>
      <c r="K70" s="15">
        <v>-0.55</v>
      </c>
      <c r="P70" s="3">
        <v>50</v>
      </c>
      <c r="Q70" s="3" t="s">
        <v>111</v>
      </c>
      <c r="R70" s="3" t="s">
        <v>17</v>
      </c>
      <c r="W70" s="3" t="s">
        <v>111</v>
      </c>
      <c r="X70" s="3">
        <v>360</v>
      </c>
    </row>
    <row r="71" spans="1:24" s="3" customFormat="1" ht="12">
      <c r="A71" s="4">
        <v>40897</v>
      </c>
      <c r="B71" s="12" t="s">
        <v>146</v>
      </c>
      <c r="C71" s="1"/>
      <c r="D71" s="1"/>
      <c r="E71" s="1"/>
      <c r="F71" s="2"/>
      <c r="G71" s="2"/>
      <c r="H71" s="2"/>
      <c r="I71" s="3">
        <v>-111</v>
      </c>
      <c r="J71" s="3">
        <v>22</v>
      </c>
      <c r="K71" s="15">
        <v>-0.55</v>
      </c>
      <c r="P71" s="3">
        <v>50</v>
      </c>
      <c r="Q71" s="3" t="s">
        <v>111</v>
      </c>
      <c r="R71" s="3" t="s">
        <v>17</v>
      </c>
      <c r="W71" s="3" t="s">
        <v>111</v>
      </c>
      <c r="X71" s="3">
        <v>180</v>
      </c>
    </row>
    <row r="72" spans="1:24" s="3" customFormat="1" ht="12">
      <c r="A72" s="4" t="s">
        <v>145</v>
      </c>
      <c r="B72" s="12" t="s">
        <v>21</v>
      </c>
      <c r="C72" s="10">
        <v>0.3819444444444444</v>
      </c>
      <c r="D72" s="9">
        <v>0.054</v>
      </c>
      <c r="E72" s="3">
        <v>1.06</v>
      </c>
      <c r="F72" s="3">
        <v>-50</v>
      </c>
      <c r="G72" s="3">
        <v>19</v>
      </c>
      <c r="H72" s="3">
        <v>-121</v>
      </c>
      <c r="I72" s="3">
        <v>-114</v>
      </c>
      <c r="J72" s="3">
        <v>24</v>
      </c>
      <c r="K72" s="15">
        <v>-0.55</v>
      </c>
      <c r="L72" s="3">
        <v>-2</v>
      </c>
      <c r="M72" s="3">
        <v>-2</v>
      </c>
      <c r="N72" s="3">
        <v>4</v>
      </c>
      <c r="O72" s="3">
        <v>4</v>
      </c>
      <c r="P72" s="3">
        <v>50</v>
      </c>
      <c r="Q72" s="3">
        <v>22.5</v>
      </c>
      <c r="W72" s="3">
        <v>300</v>
      </c>
      <c r="X72" s="3">
        <v>90</v>
      </c>
    </row>
    <row r="73" spans="3:24" ht="12">
      <c r="C73" s="1"/>
      <c r="D73" s="1"/>
      <c r="K73" s="1"/>
      <c r="X73" s="1"/>
    </row>
    <row r="74" spans="2:24" ht="12">
      <c r="B74" s="1" t="s">
        <v>150</v>
      </c>
      <c r="C74" s="1"/>
      <c r="D74" s="1"/>
      <c r="K74" s="1"/>
      <c r="X74" s="1"/>
    </row>
    <row r="75" spans="2:24" ht="12">
      <c r="B75" s="1" t="s">
        <v>151</v>
      </c>
      <c r="C75" s="1"/>
      <c r="D75" s="1"/>
      <c r="K75" s="1"/>
      <c r="X75" s="1"/>
    </row>
    <row r="76" spans="2:24" ht="12">
      <c r="B76" s="1" t="s">
        <v>41</v>
      </c>
      <c r="C76" s="1"/>
      <c r="D76" s="1"/>
      <c r="K76" s="1"/>
      <c r="X76" s="1"/>
    </row>
    <row r="77" spans="1:24" s="3" customFormat="1" ht="12">
      <c r="A77" s="4" t="s">
        <v>42</v>
      </c>
      <c r="B77" s="12" t="s">
        <v>21</v>
      </c>
      <c r="C77" s="1"/>
      <c r="D77" s="1"/>
      <c r="E77" s="1"/>
      <c r="F77" s="1"/>
      <c r="G77" s="1"/>
      <c r="H77" s="1"/>
      <c r="I77" s="3">
        <v>-114</v>
      </c>
      <c r="J77" s="3">
        <v>24</v>
      </c>
      <c r="K77" s="15">
        <v>-0.55</v>
      </c>
      <c r="L77" s="3">
        <v>-2</v>
      </c>
      <c r="M77" s="3">
        <v>-2</v>
      </c>
      <c r="N77" s="3">
        <v>4</v>
      </c>
      <c r="O77" s="3">
        <v>4</v>
      </c>
      <c r="P77" s="3">
        <v>50</v>
      </c>
      <c r="Q77" s="3">
        <v>22.5</v>
      </c>
      <c r="W77" s="3">
        <v>300</v>
      </c>
      <c r="X77" s="3">
        <v>90</v>
      </c>
    </row>
    <row r="78" spans="3:24" ht="12">
      <c r="C78" s="1"/>
      <c r="D78" s="1"/>
      <c r="K78" s="1"/>
      <c r="X78" s="1"/>
    </row>
    <row r="79" spans="2:24" ht="12">
      <c r="B79" s="1" t="s">
        <v>43</v>
      </c>
      <c r="C79" s="1"/>
      <c r="D79" s="1"/>
      <c r="K79" s="1"/>
      <c r="X79" s="1"/>
    </row>
    <row r="80" spans="2:24" ht="12">
      <c r="B80" s="1" t="s">
        <v>44</v>
      </c>
      <c r="C80" s="1"/>
      <c r="D80" s="1"/>
      <c r="K80" s="1"/>
      <c r="X80" s="1"/>
    </row>
    <row r="81" spans="2:24" ht="12">
      <c r="B81" s="1" t="s">
        <v>45</v>
      </c>
      <c r="C81" s="1"/>
      <c r="D81" s="1"/>
      <c r="K81" s="1"/>
      <c r="X81" s="1"/>
    </row>
    <row r="82" spans="2:24" ht="12">
      <c r="B82" s="1" t="s">
        <v>46</v>
      </c>
      <c r="C82" s="1"/>
      <c r="D82" s="1"/>
      <c r="K82" s="1"/>
      <c r="X82" s="1"/>
    </row>
    <row r="83" spans="2:24" ht="12">
      <c r="B83" s="1" t="s">
        <v>47</v>
      </c>
      <c r="C83" s="1"/>
      <c r="D83" s="1"/>
      <c r="K83" s="1"/>
      <c r="X83" s="1"/>
    </row>
    <row r="84" spans="2:24" ht="12">
      <c r="B84" s="1" t="s">
        <v>48</v>
      </c>
      <c r="C84" s="13">
        <v>0.4236111111111111</v>
      </c>
      <c r="D84" s="1"/>
      <c r="K84" s="1"/>
      <c r="X84" s="1"/>
    </row>
    <row r="85" spans="3:24" ht="12">
      <c r="C85" s="1"/>
      <c r="D85" s="1"/>
      <c r="K85" s="1"/>
      <c r="X85" s="1"/>
    </row>
    <row r="86" spans="3:24" ht="12">
      <c r="C86" s="1"/>
      <c r="D86" s="1"/>
      <c r="K86" s="1"/>
      <c r="X86" s="1"/>
    </row>
    <row r="87" spans="1:2" ht="12">
      <c r="A87" s="4" t="s">
        <v>67</v>
      </c>
      <c r="B87" s="13" t="s">
        <v>50</v>
      </c>
    </row>
    <row r="88" spans="1:2" ht="12">
      <c r="A88" s="4" t="s">
        <v>68</v>
      </c>
      <c r="B88" s="13" t="s">
        <v>51</v>
      </c>
    </row>
    <row r="89" spans="1:2" ht="12">
      <c r="A89" s="4" t="s">
        <v>69</v>
      </c>
      <c r="B89" s="1" t="s">
        <v>52</v>
      </c>
    </row>
    <row r="90" spans="1:2" ht="12">
      <c r="A90" s="4" t="s">
        <v>70</v>
      </c>
      <c r="B90" s="1" t="s">
        <v>53</v>
      </c>
    </row>
    <row r="91" spans="3:24" ht="12">
      <c r="C91" s="1"/>
      <c r="D91" s="1"/>
      <c r="K91" s="1"/>
      <c r="X91" s="1"/>
    </row>
    <row r="92" spans="2:24" ht="12">
      <c r="B92" s="1" t="s">
        <v>54</v>
      </c>
      <c r="C92" s="1"/>
      <c r="D92" s="1"/>
      <c r="K92" s="1"/>
      <c r="X92" s="1"/>
    </row>
    <row r="93" spans="2:24" ht="12">
      <c r="B93" s="1" t="s">
        <v>55</v>
      </c>
      <c r="C93" s="1"/>
      <c r="D93" s="1"/>
      <c r="K93" s="1"/>
      <c r="X93" s="1"/>
    </row>
    <row r="94" spans="3:24" ht="12">
      <c r="C94" s="1"/>
      <c r="D94" s="1"/>
      <c r="K94" s="1"/>
      <c r="X94" s="1"/>
    </row>
    <row r="95" spans="2:24" ht="12">
      <c r="B95" s="1" t="s">
        <v>56</v>
      </c>
      <c r="C95" s="1"/>
      <c r="D95" s="1"/>
      <c r="K95" s="1"/>
      <c r="X95" s="1"/>
    </row>
    <row r="96" spans="2:24" ht="12">
      <c r="B96" s="1" t="s">
        <v>60</v>
      </c>
      <c r="C96" s="1"/>
      <c r="D96" s="1"/>
      <c r="K96" s="1"/>
      <c r="X96" s="1"/>
    </row>
    <row r="97" spans="3:24" ht="12">
      <c r="C97" s="1"/>
      <c r="D97" s="1"/>
      <c r="K97" s="1"/>
      <c r="X97" s="1"/>
    </row>
    <row r="98" spans="2:24" ht="12">
      <c r="B98" s="1" t="s">
        <v>57</v>
      </c>
      <c r="C98" s="1"/>
      <c r="D98" s="1"/>
      <c r="K98" s="1"/>
      <c r="X98" s="1"/>
    </row>
    <row r="99" spans="3:24" ht="12">
      <c r="C99" s="1"/>
      <c r="D99" s="1"/>
      <c r="K99" s="1"/>
      <c r="X99" s="1"/>
    </row>
    <row r="100" spans="2:24" ht="12">
      <c r="B100" s="1" t="s">
        <v>58</v>
      </c>
      <c r="C100" s="1"/>
      <c r="D100" s="1"/>
      <c r="K100" s="1"/>
      <c r="X100" s="1"/>
    </row>
    <row r="101" spans="2:24" ht="12">
      <c r="B101" s="1" t="s">
        <v>59</v>
      </c>
      <c r="C101" s="1"/>
      <c r="D101" s="1"/>
      <c r="K101" s="1"/>
      <c r="X101" s="1"/>
    </row>
    <row r="102" spans="3:24" ht="12">
      <c r="C102" s="1"/>
      <c r="D102" s="1"/>
      <c r="K102" s="1"/>
      <c r="X102" s="1"/>
    </row>
    <row r="103" spans="3:24" ht="12">
      <c r="C103" s="1"/>
      <c r="D103" s="1"/>
      <c r="K103" s="1"/>
      <c r="X103" s="1"/>
    </row>
    <row r="104" spans="1:24" ht="12">
      <c r="A104" s="4" t="s">
        <v>67</v>
      </c>
      <c r="B104" s="13" t="s">
        <v>62</v>
      </c>
      <c r="C104" s="1"/>
      <c r="D104" s="1"/>
      <c r="K104" s="1"/>
      <c r="X104" s="1"/>
    </row>
    <row r="105" spans="1:24" ht="12">
      <c r="A105" s="4" t="s">
        <v>68</v>
      </c>
      <c r="B105" s="13" t="s">
        <v>61</v>
      </c>
      <c r="C105" s="1"/>
      <c r="D105" s="1"/>
      <c r="K105" s="1"/>
      <c r="X105" s="1"/>
    </row>
    <row r="106" spans="1:2" ht="12">
      <c r="A106" s="4" t="s">
        <v>69</v>
      </c>
      <c r="B106" s="1"/>
    </row>
    <row r="107" spans="1:24" ht="12">
      <c r="A107" s="4" t="s">
        <v>70</v>
      </c>
      <c r="B107" s="1" t="s">
        <v>131</v>
      </c>
      <c r="C107" s="1"/>
      <c r="D107" s="1"/>
      <c r="K107" s="1"/>
      <c r="X107" s="1"/>
    </row>
    <row r="108" spans="1:24" ht="12">
      <c r="A108" s="4"/>
      <c r="B108" s="1" t="s">
        <v>130</v>
      </c>
      <c r="C108" s="1"/>
      <c r="D108" s="1"/>
      <c r="K108" s="1"/>
      <c r="X108" s="1"/>
    </row>
    <row r="109" spans="1:24" ht="12">
      <c r="A109" s="4"/>
      <c r="B109" s="1" t="s">
        <v>121</v>
      </c>
      <c r="C109" s="1"/>
      <c r="D109" s="1"/>
      <c r="K109" s="1"/>
      <c r="X109" s="1"/>
    </row>
    <row r="110" spans="1:24" ht="12">
      <c r="A110" s="4"/>
      <c r="B110" s="1" t="s">
        <v>132</v>
      </c>
      <c r="C110" s="1"/>
      <c r="D110" s="1"/>
      <c r="K110" s="1"/>
      <c r="X110" s="1"/>
    </row>
    <row r="111" spans="1:24" ht="12">
      <c r="A111" s="4"/>
      <c r="C111" s="1"/>
      <c r="D111" s="1"/>
      <c r="K111" s="1"/>
      <c r="X111" s="1"/>
    </row>
    <row r="112" spans="2:24" ht="12">
      <c r="B112" s="1" t="s">
        <v>129</v>
      </c>
      <c r="C112" s="1"/>
      <c r="D112" s="1"/>
      <c r="K112" s="1"/>
      <c r="X112" s="1"/>
    </row>
    <row r="113" spans="3:24" ht="12">
      <c r="C113" s="1"/>
      <c r="D113" s="1"/>
      <c r="K113" s="1"/>
      <c r="X113" s="1"/>
    </row>
    <row r="114" spans="3:24" ht="12">
      <c r="C114" s="1"/>
      <c r="D114" s="1"/>
      <c r="K114" s="1"/>
      <c r="X114" s="1"/>
    </row>
    <row r="115" spans="3:24" ht="12.75">
      <c r="C115" s="1"/>
      <c r="D115" s="1"/>
      <c r="K115" s="1"/>
      <c r="X115" s="1"/>
    </row>
    <row r="116" spans="3:24" ht="12.75">
      <c r="C116" s="1"/>
      <c r="D116" s="1"/>
      <c r="K116" s="1"/>
      <c r="X116" s="1"/>
    </row>
    <row r="117" spans="3:24" ht="12.75">
      <c r="C117" s="1"/>
      <c r="D117" s="1"/>
      <c r="K117" s="1"/>
      <c r="X117" s="1"/>
    </row>
    <row r="118" spans="3:24" ht="12.75">
      <c r="C118" s="1"/>
      <c r="D118" s="1"/>
      <c r="K118" s="1"/>
      <c r="X118" s="1"/>
    </row>
    <row r="119" spans="3:24" ht="12.75">
      <c r="C119" s="1"/>
      <c r="D119" s="1"/>
      <c r="K119" s="1"/>
      <c r="X119" s="1"/>
    </row>
    <row r="120" spans="3:24" ht="12.75">
      <c r="C120" s="1"/>
      <c r="D120" s="1"/>
      <c r="K120" s="1"/>
      <c r="X120" s="1"/>
    </row>
    <row r="121" spans="3:24" ht="12.75">
      <c r="C121" s="1"/>
      <c r="D121" s="1"/>
      <c r="K121" s="1"/>
      <c r="X121" s="1"/>
    </row>
    <row r="122" spans="1:5" s="3" customFormat="1" ht="12.75">
      <c r="A122" s="5"/>
      <c r="B122" s="1"/>
      <c r="C122" s="1"/>
      <c r="D122" s="1"/>
      <c r="E122" s="1"/>
    </row>
    <row r="123" spans="3:24" ht="12.75">
      <c r="C123" s="1"/>
      <c r="D123" s="1"/>
      <c r="K123" s="1"/>
      <c r="X123" s="1"/>
    </row>
    <row r="124" spans="3:24" ht="12.75">
      <c r="C124" s="1"/>
      <c r="D124" s="1"/>
      <c r="K124" s="1"/>
      <c r="X124" s="1"/>
    </row>
    <row r="125" spans="3:24" ht="12.75">
      <c r="C125" s="1"/>
      <c r="D125" s="1"/>
      <c r="K125" s="1"/>
      <c r="X125" s="1"/>
    </row>
    <row r="126" spans="3:24" ht="13.5" customHeight="1">
      <c r="C126" s="1"/>
      <c r="D126" s="1"/>
      <c r="K126" s="1"/>
      <c r="X126" s="1"/>
    </row>
    <row r="127" spans="3:24" ht="13.5" customHeight="1">
      <c r="C127" s="1"/>
      <c r="D127" s="1"/>
      <c r="K127" s="1"/>
      <c r="X127" s="1"/>
    </row>
    <row r="128" spans="3:24" ht="13.5" customHeight="1">
      <c r="C128" s="1"/>
      <c r="D128" s="1"/>
      <c r="K128" s="1"/>
      <c r="X128" s="1"/>
    </row>
    <row r="129" spans="3:24" ht="13.5" customHeight="1">
      <c r="C129" s="1"/>
      <c r="D129" s="1"/>
      <c r="K129" s="1"/>
      <c r="X129" s="1"/>
    </row>
    <row r="130" spans="3:24" ht="13.5" customHeight="1">
      <c r="C130" s="1"/>
      <c r="D130" s="1"/>
      <c r="K130" s="1"/>
      <c r="X130" s="1"/>
    </row>
    <row r="131" spans="3:24" ht="12.75">
      <c r="C131" s="1"/>
      <c r="D131" s="1"/>
      <c r="K131" s="1"/>
      <c r="X131" s="1"/>
    </row>
    <row r="132" spans="3:24" ht="12.75">
      <c r="C132" s="1"/>
      <c r="D132" s="1"/>
      <c r="K132" s="1"/>
      <c r="X132" s="1"/>
    </row>
    <row r="133" spans="3:24" ht="12.75">
      <c r="C133" s="1"/>
      <c r="D133" s="1"/>
      <c r="K133" s="1"/>
      <c r="X133" s="1"/>
    </row>
    <row r="134" spans="3:24" ht="12.75" customHeight="1">
      <c r="C134" s="1"/>
      <c r="D134" s="1"/>
      <c r="K134" s="1"/>
      <c r="X134" s="1"/>
    </row>
    <row r="135" spans="3:24" ht="12.75" customHeight="1">
      <c r="C135" s="1"/>
      <c r="D135" s="1"/>
      <c r="K135" s="1"/>
      <c r="X135" s="1"/>
    </row>
    <row r="136" spans="3:24" ht="12.75" customHeight="1">
      <c r="C136" s="1"/>
      <c r="D136" s="1"/>
      <c r="K136" s="1"/>
      <c r="X136" s="1"/>
    </row>
    <row r="137" spans="3:24" ht="12.75" customHeight="1">
      <c r="C137" s="1"/>
      <c r="D137" s="1"/>
      <c r="K137" s="1"/>
      <c r="X137" s="1"/>
    </row>
    <row r="138" spans="3:24" ht="12.75" customHeight="1">
      <c r="C138" s="1"/>
      <c r="D138" s="1"/>
      <c r="K138" s="1"/>
      <c r="X138" s="1"/>
    </row>
    <row r="139" spans="3:24" ht="12.75" customHeight="1">
      <c r="C139" s="1"/>
      <c r="D139" s="1"/>
      <c r="K139" s="1"/>
      <c r="X139" s="1"/>
    </row>
    <row r="140" spans="3:24" ht="12.75" customHeight="1">
      <c r="C140" s="1"/>
      <c r="D140" s="1"/>
      <c r="K140" s="1"/>
      <c r="X140" s="1"/>
    </row>
    <row r="141" spans="3:24" ht="12.75">
      <c r="C141" s="1"/>
      <c r="D141" s="1"/>
      <c r="K141" s="1"/>
      <c r="X141" s="1"/>
    </row>
    <row r="142" spans="3:24" ht="12.75">
      <c r="C142" s="1"/>
      <c r="D142" s="1"/>
      <c r="K142" s="1"/>
      <c r="X142" s="1"/>
    </row>
    <row r="143" spans="3:24" ht="12.75">
      <c r="C143" s="1"/>
      <c r="D143" s="1"/>
      <c r="K143" s="1"/>
      <c r="X143" s="1"/>
    </row>
    <row r="144" spans="3:24" ht="12.75">
      <c r="C144" s="1"/>
      <c r="D144" s="1"/>
      <c r="K144" s="1"/>
      <c r="X144" s="1"/>
    </row>
    <row r="145" spans="3:24" ht="12.75">
      <c r="C145" s="1"/>
      <c r="D145" s="1"/>
      <c r="K145" s="1"/>
      <c r="X145" s="1"/>
    </row>
    <row r="146" spans="3:24" ht="12.75">
      <c r="C146" s="1"/>
      <c r="D146" s="1"/>
      <c r="K146" s="1"/>
      <c r="X146" s="1"/>
    </row>
    <row r="147" spans="3:24" ht="12.75">
      <c r="C147" s="1"/>
      <c r="D147" s="1"/>
      <c r="K147" s="1"/>
      <c r="X147" s="1"/>
    </row>
    <row r="148" spans="3:24" ht="12.75">
      <c r="C148" s="1"/>
      <c r="D148" s="1"/>
      <c r="K148" s="1"/>
      <c r="X148" s="1"/>
    </row>
    <row r="149" spans="3:24" ht="12.75">
      <c r="C149" s="1"/>
      <c r="D149" s="1"/>
      <c r="K149" s="1"/>
      <c r="X149" s="1"/>
    </row>
    <row r="150" spans="3:24" ht="12.75">
      <c r="C150" s="1"/>
      <c r="D150" s="1"/>
      <c r="K150" s="1"/>
      <c r="X150" s="1"/>
    </row>
    <row r="151" spans="3:24" ht="12.75">
      <c r="C151" s="1"/>
      <c r="D151" s="1"/>
      <c r="K151" s="1"/>
      <c r="X151" s="1"/>
    </row>
    <row r="152" spans="3:24" ht="13.5" customHeight="1">
      <c r="C152" s="1"/>
      <c r="D152" s="1"/>
      <c r="K152" s="1"/>
      <c r="X152" s="1"/>
    </row>
    <row r="153" spans="1:24" ht="13.5" customHeight="1">
      <c r="A153" s="4" t="s">
        <v>67</v>
      </c>
      <c r="B153" s="13" t="s">
        <v>63</v>
      </c>
      <c r="C153" s="1"/>
      <c r="D153" s="1"/>
      <c r="K153" s="1"/>
      <c r="X153" s="1"/>
    </row>
    <row r="154" spans="1:24" ht="12.75">
      <c r="A154" s="4" t="s">
        <v>68</v>
      </c>
      <c r="B154" s="13" t="s">
        <v>61</v>
      </c>
      <c r="C154" s="1"/>
      <c r="D154" s="1"/>
      <c r="K154" s="1"/>
      <c r="X154" s="1"/>
    </row>
    <row r="155" spans="1:24" ht="12.75">
      <c r="A155" s="4" t="s">
        <v>69</v>
      </c>
      <c r="C155" s="1"/>
      <c r="D155" s="1"/>
      <c r="K155" s="1"/>
      <c r="X155" s="1"/>
    </row>
    <row r="156" spans="1:24" ht="12.75">
      <c r="A156" s="4" t="s">
        <v>70</v>
      </c>
      <c r="B156" s="1" t="s">
        <v>125</v>
      </c>
      <c r="C156" s="1"/>
      <c r="D156" s="1"/>
      <c r="K156" s="1"/>
      <c r="X156" s="1"/>
    </row>
    <row r="157" spans="1:24" ht="12.75">
      <c r="A157" s="4"/>
      <c r="B157" s="1" t="s">
        <v>122</v>
      </c>
      <c r="C157" s="1"/>
      <c r="D157" s="1"/>
      <c r="K157" s="1"/>
      <c r="X157" s="1"/>
    </row>
    <row r="158" spans="2:24" ht="12.75">
      <c r="B158" s="1" t="s">
        <v>133</v>
      </c>
      <c r="C158" s="1"/>
      <c r="D158" s="1"/>
      <c r="K158" s="1"/>
      <c r="X158" s="1"/>
    </row>
    <row r="159" spans="3:24" ht="12.75">
      <c r="C159" s="1"/>
      <c r="D159" s="1"/>
      <c r="K159" s="1"/>
      <c r="X159" s="1"/>
    </row>
    <row r="160" spans="1:5" s="3" customFormat="1" ht="12.75">
      <c r="A160" s="5"/>
      <c r="B160" s="1"/>
      <c r="C160" s="1"/>
      <c r="D160" s="1"/>
      <c r="E160" s="1"/>
    </row>
    <row r="161" spans="1:29" s="3" customFormat="1" ht="12.75">
      <c r="A161" s="4" t="s">
        <v>67</v>
      </c>
      <c r="B161" s="13" t="s">
        <v>64</v>
      </c>
      <c r="C161" s="10"/>
      <c r="D161" s="8"/>
      <c r="E161" s="1"/>
      <c r="F161" s="1"/>
      <c r="G161" s="1"/>
      <c r="H161" s="1"/>
      <c r="I161" s="1"/>
      <c r="J161" s="1"/>
      <c r="K161" s="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1"/>
      <c r="Z161" s="1"/>
      <c r="AA161" s="1"/>
      <c r="AB161" s="1"/>
      <c r="AC161" s="1"/>
    </row>
    <row r="162" spans="1:29" s="3" customFormat="1" ht="12.75">
      <c r="A162" s="4" t="s">
        <v>68</v>
      </c>
      <c r="B162" s="13" t="s">
        <v>61</v>
      </c>
      <c r="C162" s="10"/>
      <c r="D162" s="8"/>
      <c r="E162" s="1"/>
      <c r="F162" s="1"/>
      <c r="G162" s="1"/>
      <c r="H162" s="1"/>
      <c r="I162" s="1"/>
      <c r="J162" s="1"/>
      <c r="K162" s="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1"/>
      <c r="Z162" s="1"/>
      <c r="AA162" s="1"/>
      <c r="AB162" s="1"/>
      <c r="AC162" s="1"/>
    </row>
    <row r="163" spans="1:29" s="3" customFormat="1" ht="12.75">
      <c r="A163" s="4" t="s">
        <v>69</v>
      </c>
      <c r="B163" s="1"/>
      <c r="C163" s="10"/>
      <c r="D163" s="8"/>
      <c r="E163" s="1"/>
      <c r="F163" s="1"/>
      <c r="G163" s="1"/>
      <c r="H163" s="1"/>
      <c r="I163" s="1"/>
      <c r="J163" s="1"/>
      <c r="K163" s="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1"/>
      <c r="Z163" s="1"/>
      <c r="AA163" s="1"/>
      <c r="AB163" s="1"/>
      <c r="AC163" s="1"/>
    </row>
    <row r="164" spans="1:2" ht="12.75">
      <c r="A164" s="4" t="s">
        <v>70</v>
      </c>
      <c r="B164" s="1" t="s">
        <v>126</v>
      </c>
    </row>
    <row r="165" spans="1:2" ht="12.75">
      <c r="A165" s="4"/>
      <c r="B165" s="1" t="s">
        <v>124</v>
      </c>
    </row>
    <row r="166" spans="1:2" ht="12.75">
      <c r="A166" s="4"/>
      <c r="B166" s="1" t="s">
        <v>116</v>
      </c>
    </row>
    <row r="167" spans="1:2" ht="12.75">
      <c r="A167" s="4"/>
      <c r="B167" s="1" t="s">
        <v>117</v>
      </c>
    </row>
    <row r="168" spans="1:2" ht="12.75">
      <c r="A168" s="4"/>
      <c r="B168" s="1" t="s">
        <v>123</v>
      </c>
    </row>
    <row r="169" spans="1:2" ht="12.75">
      <c r="A169" s="4"/>
      <c r="B169" s="1" t="s">
        <v>120</v>
      </c>
    </row>
    <row r="170" spans="1:2" ht="12.75">
      <c r="A170" s="4"/>
      <c r="B170" s="1" t="s">
        <v>127</v>
      </c>
    </row>
    <row r="171" spans="1:2" ht="12.75">
      <c r="A171" s="4"/>
      <c r="B171" s="1" t="s">
        <v>134</v>
      </c>
    </row>
    <row r="172" spans="1:2" ht="12.75">
      <c r="A172" s="4"/>
      <c r="B172" s="1" t="s">
        <v>119</v>
      </c>
    </row>
    <row r="173" spans="1:2" ht="12.75">
      <c r="A173" s="4"/>
      <c r="B173" s="1" t="s">
        <v>118</v>
      </c>
    </row>
    <row r="174" ht="12.75">
      <c r="B174" s="1" t="s">
        <v>128</v>
      </c>
    </row>
    <row r="175" ht="12.75"/>
    <row r="176" ht="12.75"/>
    <row r="177" ht="12.75"/>
    <row r="179" spans="1:29" ht="12">
      <c r="A179" s="17" t="s">
        <v>67</v>
      </c>
      <c r="B179" s="18" t="s">
        <v>25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3" customFormat="1" ht="12">
      <c r="A180" s="17" t="s">
        <v>68</v>
      </c>
      <c r="B180" s="18" t="s">
        <v>26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ht="12">
      <c r="A181" s="17" t="s">
        <v>69</v>
      </c>
      <c r="B181" s="19" t="s">
        <v>27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">
      <c r="A182" s="17" t="s">
        <v>70</v>
      </c>
      <c r="B182" s="19" t="s">
        <v>53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ht="12">
      <c r="A183" s="16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ht="12">
      <c r="A184" s="16">
        <v>40979</v>
      </c>
      <c r="B184" s="19" t="s">
        <v>28</v>
      </c>
      <c r="C184" s="18">
        <v>0.282638888888889</v>
      </c>
      <c r="D184" s="19">
        <v>0.045</v>
      </c>
      <c r="E184" s="19">
        <v>1.362</v>
      </c>
      <c r="F184" s="19">
        <v>-7</v>
      </c>
      <c r="G184" s="19">
        <v>42</v>
      </c>
      <c r="H184" s="19">
        <v>165</v>
      </c>
      <c r="I184" s="19">
        <v>-93</v>
      </c>
      <c r="J184" s="19">
        <v>31</v>
      </c>
      <c r="K184" s="19">
        <v>0</v>
      </c>
      <c r="L184" s="19"/>
      <c r="M184" s="19"/>
      <c r="N184" s="19"/>
      <c r="O184" s="19"/>
      <c r="P184" s="19">
        <v>50</v>
      </c>
      <c r="Q184" s="19" t="s">
        <v>29</v>
      </c>
      <c r="R184" s="19" t="s">
        <v>17</v>
      </c>
      <c r="S184" s="19">
        <v>4.2</v>
      </c>
      <c r="T184" s="19">
        <v>-106</v>
      </c>
      <c r="U184" s="19">
        <v>23</v>
      </c>
      <c r="V184" s="19">
        <v>15</v>
      </c>
      <c r="W184" s="19" t="s">
        <v>29</v>
      </c>
      <c r="X184" s="19">
        <v>180</v>
      </c>
      <c r="Y184" s="19"/>
      <c r="Z184" s="19"/>
      <c r="AA184" s="19"/>
      <c r="AB184" s="19"/>
      <c r="AC184" s="19"/>
    </row>
    <row r="185" spans="1:29" ht="12">
      <c r="A185" s="16">
        <v>40980</v>
      </c>
      <c r="B185" s="19" t="s">
        <v>28</v>
      </c>
      <c r="C185" s="18">
        <v>0.286111111111111</v>
      </c>
      <c r="D185" s="19">
        <v>0.045</v>
      </c>
      <c r="E185" s="19">
        <v>1.364</v>
      </c>
      <c r="F185" s="19">
        <v>-8</v>
      </c>
      <c r="G185" s="19">
        <v>43</v>
      </c>
      <c r="H185" s="19">
        <v>164</v>
      </c>
      <c r="I185" s="19">
        <v>-93</v>
      </c>
      <c r="J185" s="19">
        <v>31</v>
      </c>
      <c r="K185" s="19">
        <v>0.15</v>
      </c>
      <c r="L185" s="19"/>
      <c r="M185" s="19"/>
      <c r="N185" s="19"/>
      <c r="O185" s="19"/>
      <c r="P185" s="19">
        <v>50</v>
      </c>
      <c r="Q185" s="19" t="s">
        <v>29</v>
      </c>
      <c r="R185" s="19" t="s">
        <v>17</v>
      </c>
      <c r="S185" s="19">
        <v>2.6</v>
      </c>
      <c r="T185" s="19">
        <v>-107</v>
      </c>
      <c r="U185" s="19">
        <v>23</v>
      </c>
      <c r="V185" s="19">
        <v>20</v>
      </c>
      <c r="W185" s="19" t="s">
        <v>29</v>
      </c>
      <c r="X185" s="19">
        <v>180</v>
      </c>
      <c r="Y185" s="19"/>
      <c r="Z185" s="19"/>
      <c r="AA185" s="19"/>
      <c r="AB185" s="19"/>
      <c r="AC185" s="19"/>
    </row>
    <row r="186" spans="1:29" ht="12">
      <c r="A186" s="16">
        <v>40981</v>
      </c>
      <c r="B186" s="19" t="s">
        <v>28</v>
      </c>
      <c r="C186" s="18">
        <v>0.288194444444444</v>
      </c>
      <c r="D186" s="19">
        <v>0.049</v>
      </c>
      <c r="E186" s="19">
        <v>1.367</v>
      </c>
      <c r="F186" s="19">
        <v>-9</v>
      </c>
      <c r="G186" s="19">
        <v>43</v>
      </c>
      <c r="H186" s="19">
        <v>162</v>
      </c>
      <c r="I186" s="19">
        <v>-106</v>
      </c>
      <c r="J186" s="19">
        <v>23</v>
      </c>
      <c r="K186" s="19">
        <v>0.3</v>
      </c>
      <c r="L186" s="19"/>
      <c r="M186" s="19"/>
      <c r="N186" s="19"/>
      <c r="O186" s="19"/>
      <c r="P186" s="19">
        <v>50</v>
      </c>
      <c r="Q186" s="19" t="s">
        <v>29</v>
      </c>
      <c r="R186" s="19" t="s">
        <v>17</v>
      </c>
      <c r="S186" s="19">
        <v>1.8</v>
      </c>
      <c r="T186" s="19">
        <v>-108</v>
      </c>
      <c r="U186" s="19">
        <v>21</v>
      </c>
      <c r="V186" s="19">
        <v>44</v>
      </c>
      <c r="W186" s="19" t="s">
        <v>29</v>
      </c>
      <c r="X186" s="19">
        <v>180</v>
      </c>
      <c r="Y186" s="19"/>
      <c r="Z186" s="19"/>
      <c r="AA186" s="19"/>
      <c r="AB186" s="19"/>
      <c r="AC186" s="19"/>
    </row>
    <row r="187" spans="1:29" ht="12">
      <c r="A187" s="16">
        <v>40982</v>
      </c>
      <c r="B187" s="19" t="s">
        <v>28</v>
      </c>
      <c r="C187" s="18">
        <v>0.290277777777778</v>
      </c>
      <c r="D187" s="19">
        <v>0.049</v>
      </c>
      <c r="E187" s="19">
        <v>1.37</v>
      </c>
      <c r="F187" s="19">
        <v>-9</v>
      </c>
      <c r="G187" s="19">
        <v>43</v>
      </c>
      <c r="H187" s="19">
        <v>161</v>
      </c>
      <c r="I187" s="19">
        <v>-106</v>
      </c>
      <c r="J187" s="19">
        <v>23</v>
      </c>
      <c r="K187" s="19">
        <v>-0.15</v>
      </c>
      <c r="L187" s="19"/>
      <c r="M187" s="19"/>
      <c r="N187" s="19"/>
      <c r="O187" s="19"/>
      <c r="P187" s="19">
        <v>50</v>
      </c>
      <c r="Q187" s="19" t="s">
        <v>29</v>
      </c>
      <c r="R187" s="19" t="s">
        <v>17</v>
      </c>
      <c r="S187" s="19">
        <v>5.7</v>
      </c>
      <c r="T187" s="19">
        <v>-107</v>
      </c>
      <c r="U187" s="19">
        <v>22</v>
      </c>
      <c r="V187" s="19">
        <v>15.9</v>
      </c>
      <c r="W187" s="19" t="s">
        <v>29</v>
      </c>
      <c r="X187" s="19">
        <v>180</v>
      </c>
      <c r="Y187" s="19"/>
      <c r="Z187" s="19"/>
      <c r="AA187" s="19"/>
      <c r="AB187" s="19"/>
      <c r="AC187" s="19"/>
    </row>
    <row r="188" spans="1:29" ht="12">
      <c r="A188" s="16">
        <v>40983</v>
      </c>
      <c r="B188" s="19" t="s">
        <v>28</v>
      </c>
      <c r="C188" s="18">
        <v>0.293055555555556</v>
      </c>
      <c r="D188" s="19">
        <v>0.052</v>
      </c>
      <c r="E188" s="19">
        <v>1.374</v>
      </c>
      <c r="F188" s="19">
        <v>-10</v>
      </c>
      <c r="G188" s="19">
        <v>43</v>
      </c>
      <c r="H188" s="19">
        <v>160</v>
      </c>
      <c r="I188" s="19">
        <v>-106</v>
      </c>
      <c r="J188" s="19">
        <v>23</v>
      </c>
      <c r="K188" s="19">
        <v>-0.3</v>
      </c>
      <c r="L188" s="19"/>
      <c r="M188" s="19"/>
      <c r="N188" s="19"/>
      <c r="O188" s="19"/>
      <c r="P188" s="19">
        <v>50</v>
      </c>
      <c r="Q188" s="19" t="s">
        <v>29</v>
      </c>
      <c r="R188" s="19" t="s">
        <v>17</v>
      </c>
      <c r="S188" s="19">
        <v>8.1</v>
      </c>
      <c r="T188" s="19">
        <v>-107</v>
      </c>
      <c r="U188" s="19">
        <v>23</v>
      </c>
      <c r="V188" s="19">
        <v>14.9</v>
      </c>
      <c r="W188" s="19" t="s">
        <v>29</v>
      </c>
      <c r="X188" s="19">
        <v>180</v>
      </c>
      <c r="Y188" s="19"/>
      <c r="Z188" s="19"/>
      <c r="AA188" s="19"/>
      <c r="AB188" s="19"/>
      <c r="AC188" s="19"/>
    </row>
    <row r="189" spans="1:29" ht="12">
      <c r="A189" s="16">
        <v>40984</v>
      </c>
      <c r="B189" s="19" t="s">
        <v>28</v>
      </c>
      <c r="C189" s="18">
        <v>0.296527777777778</v>
      </c>
      <c r="D189" s="19">
        <v>0.052</v>
      </c>
      <c r="E189" s="19">
        <v>1.378</v>
      </c>
      <c r="F189" s="19">
        <v>-11</v>
      </c>
      <c r="G189" s="19">
        <v>43</v>
      </c>
      <c r="H189" s="19">
        <v>158</v>
      </c>
      <c r="I189" s="19">
        <v>-106</v>
      </c>
      <c r="J189" s="19">
        <v>23</v>
      </c>
      <c r="K189" s="19">
        <v>-0.45</v>
      </c>
      <c r="L189" s="19"/>
      <c r="M189" s="19"/>
      <c r="N189" s="19"/>
      <c r="O189" s="19"/>
      <c r="P189" s="19">
        <v>50</v>
      </c>
      <c r="Q189" s="19" t="s">
        <v>29</v>
      </c>
      <c r="R189" s="19" t="s">
        <v>17</v>
      </c>
      <c r="S189" s="19">
        <v>8.4</v>
      </c>
      <c r="T189" s="19">
        <v>-107</v>
      </c>
      <c r="U189" s="19">
        <v>21</v>
      </c>
      <c r="V189" s="19">
        <v>15.2</v>
      </c>
      <c r="W189" s="19" t="s">
        <v>29</v>
      </c>
      <c r="X189" s="19">
        <v>180</v>
      </c>
      <c r="Y189" s="19"/>
      <c r="Z189" s="19"/>
      <c r="AA189" s="19"/>
      <c r="AB189" s="19"/>
      <c r="AC189" s="19"/>
    </row>
    <row r="190" spans="1:29" ht="12">
      <c r="A190" s="16">
        <v>40985</v>
      </c>
      <c r="B190" s="19" t="s">
        <v>28</v>
      </c>
      <c r="C190" s="18">
        <v>0.299305555555556</v>
      </c>
      <c r="D190" s="19">
        <v>0.052</v>
      </c>
      <c r="E190" s="19">
        <v>1.382</v>
      </c>
      <c r="F190" s="19">
        <v>-11</v>
      </c>
      <c r="G190" s="19">
        <v>43</v>
      </c>
      <c r="H190" s="19">
        <v>157</v>
      </c>
      <c r="I190" s="19">
        <v>-106</v>
      </c>
      <c r="J190" s="19">
        <v>23</v>
      </c>
      <c r="K190" s="19">
        <v>-0.6</v>
      </c>
      <c r="L190" s="19"/>
      <c r="M190" s="19"/>
      <c r="N190" s="19"/>
      <c r="O190" s="19"/>
      <c r="P190" s="19">
        <v>50</v>
      </c>
      <c r="Q190" s="19" t="s">
        <v>29</v>
      </c>
      <c r="R190" s="19" t="s">
        <v>17</v>
      </c>
      <c r="S190" s="19">
        <v>8.7</v>
      </c>
      <c r="T190" s="19">
        <v>-107</v>
      </c>
      <c r="U190" s="19">
        <v>23</v>
      </c>
      <c r="V190" s="19">
        <v>15.3</v>
      </c>
      <c r="W190" s="19" t="s">
        <v>29</v>
      </c>
      <c r="X190" s="19">
        <v>180</v>
      </c>
      <c r="Y190" s="19"/>
      <c r="Z190" s="19"/>
      <c r="AA190" s="19"/>
      <c r="AB190" s="19"/>
      <c r="AC190" s="19"/>
    </row>
    <row r="191" spans="1:29" ht="12">
      <c r="A191" s="16">
        <v>40986</v>
      </c>
      <c r="B191" s="19" t="s">
        <v>28</v>
      </c>
      <c r="C191" s="18">
        <v>0.302777777777778</v>
      </c>
      <c r="D191" s="19">
        <v>0.069</v>
      </c>
      <c r="E191" s="19">
        <v>1.387</v>
      </c>
      <c r="F191" s="19">
        <v>-12</v>
      </c>
      <c r="G191" s="19">
        <v>44</v>
      </c>
      <c r="H191" s="19">
        <v>155</v>
      </c>
      <c r="I191" s="19">
        <v>-106</v>
      </c>
      <c r="J191" s="19">
        <v>23</v>
      </c>
      <c r="K191" s="19">
        <v>-0.75</v>
      </c>
      <c r="L191" s="19"/>
      <c r="M191" s="19"/>
      <c r="N191" s="19"/>
      <c r="O191" s="19"/>
      <c r="P191" s="19">
        <v>50</v>
      </c>
      <c r="Q191" s="19" t="s">
        <v>29</v>
      </c>
      <c r="R191" s="19" t="s">
        <v>17</v>
      </c>
      <c r="S191" s="19">
        <v>6.1</v>
      </c>
      <c r="T191" s="19">
        <v>-107</v>
      </c>
      <c r="U191" s="19">
        <v>24</v>
      </c>
      <c r="V191" s="19">
        <v>16</v>
      </c>
      <c r="W191" s="19" t="s">
        <v>29</v>
      </c>
      <c r="X191" s="19">
        <v>180</v>
      </c>
      <c r="Y191" s="19"/>
      <c r="Z191" s="19"/>
      <c r="AA191" s="19"/>
      <c r="AB191" s="19"/>
      <c r="AC191" s="19"/>
    </row>
    <row r="192" spans="1:29" ht="12">
      <c r="A192" s="16">
        <v>40987</v>
      </c>
      <c r="B192" s="19" t="s">
        <v>30</v>
      </c>
      <c r="C192" s="18">
        <v>0.309027777777778</v>
      </c>
      <c r="D192" s="19">
        <v>0.051</v>
      </c>
      <c r="E192" s="19">
        <v>1.399</v>
      </c>
      <c r="F192" s="19">
        <v>-13</v>
      </c>
      <c r="G192" s="19">
        <v>44</v>
      </c>
      <c r="H192" s="19">
        <v>152</v>
      </c>
      <c r="I192" s="19">
        <v>-107</v>
      </c>
      <c r="J192" s="19">
        <v>22</v>
      </c>
      <c r="K192" s="19">
        <v>-0.55</v>
      </c>
      <c r="L192" s="19"/>
      <c r="M192" s="19"/>
      <c r="N192" s="19"/>
      <c r="O192" s="19"/>
      <c r="P192" s="19">
        <v>50</v>
      </c>
      <c r="Q192" s="19">
        <v>22.5</v>
      </c>
      <c r="R192" s="19"/>
      <c r="S192" s="19"/>
      <c r="T192" s="19"/>
      <c r="U192" s="19"/>
      <c r="V192" s="19"/>
      <c r="W192" s="19">
        <v>300</v>
      </c>
      <c r="X192" s="19">
        <v>90</v>
      </c>
      <c r="Y192" s="19"/>
      <c r="Z192" s="19"/>
      <c r="AA192" s="19"/>
      <c r="AB192" s="19"/>
      <c r="AC192" s="19"/>
    </row>
    <row r="193" spans="1:29" ht="12">
      <c r="A193" s="16" t="s">
        <v>31</v>
      </c>
      <c r="B193" s="19" t="s">
        <v>32</v>
      </c>
      <c r="C193" s="18">
        <v>0.315972222222222</v>
      </c>
      <c r="D193" s="19">
        <v>0.055</v>
      </c>
      <c r="E193" s="19">
        <v>1.42</v>
      </c>
      <c r="F193" s="19">
        <v>-15</v>
      </c>
      <c r="G193" s="19">
        <v>45</v>
      </c>
      <c r="H193" s="19">
        <v>149</v>
      </c>
      <c r="I193" s="19">
        <v>-107</v>
      </c>
      <c r="J193" s="19">
        <v>22</v>
      </c>
      <c r="K193" s="19">
        <v>-0.55</v>
      </c>
      <c r="L193" s="19">
        <v>-1</v>
      </c>
      <c r="M193" s="19">
        <v>-1</v>
      </c>
      <c r="N193" s="19">
        <v>2</v>
      </c>
      <c r="O193" s="19">
        <v>2</v>
      </c>
      <c r="P193" s="19">
        <v>50</v>
      </c>
      <c r="Q193" s="19">
        <v>22.5</v>
      </c>
      <c r="R193" s="19"/>
      <c r="S193" s="19"/>
      <c r="T193" s="19"/>
      <c r="U193" s="19"/>
      <c r="V193" s="19"/>
      <c r="W193" s="19">
        <v>300</v>
      </c>
      <c r="X193" s="19">
        <v>90</v>
      </c>
      <c r="Y193" s="19"/>
      <c r="Z193" s="19"/>
      <c r="AA193" s="19">
        <v>0</v>
      </c>
      <c r="AB193" s="19">
        <v>0</v>
      </c>
      <c r="AC193" s="19"/>
    </row>
    <row r="194" spans="1:29" ht="12">
      <c r="A194" s="16" t="s">
        <v>33</v>
      </c>
      <c r="B194" s="19" t="s">
        <v>32</v>
      </c>
      <c r="C194" s="18">
        <v>0.335416666666667</v>
      </c>
      <c r="D194" s="19">
        <v>0.069</v>
      </c>
      <c r="E194" s="19">
        <v>1.471</v>
      </c>
      <c r="F194" s="19">
        <v>-19</v>
      </c>
      <c r="G194" s="19">
        <v>47</v>
      </c>
      <c r="H194" s="19">
        <v>140</v>
      </c>
      <c r="I194" s="19">
        <v>-107</v>
      </c>
      <c r="J194" s="19">
        <v>22</v>
      </c>
      <c r="K194" s="19">
        <v>-0.55</v>
      </c>
      <c r="L194" s="19">
        <v>-1</v>
      </c>
      <c r="M194" s="19">
        <v>-1</v>
      </c>
      <c r="N194" s="19">
        <v>2</v>
      </c>
      <c r="O194" s="19">
        <v>2</v>
      </c>
      <c r="P194" s="19">
        <v>50</v>
      </c>
      <c r="Q194" s="19">
        <v>22.5</v>
      </c>
      <c r="R194" s="19"/>
      <c r="S194" s="19"/>
      <c r="T194" s="19"/>
      <c r="U194" s="19"/>
      <c r="V194" s="19"/>
      <c r="W194" s="19">
        <v>300</v>
      </c>
      <c r="X194" s="19">
        <v>90</v>
      </c>
      <c r="Y194" s="19"/>
      <c r="Z194" s="19"/>
      <c r="AA194" s="19">
        <v>-50</v>
      </c>
      <c r="AB194" s="19">
        <v>0</v>
      </c>
      <c r="AC194" s="19"/>
    </row>
    <row r="195" spans="1:29" ht="12">
      <c r="A195" s="16" t="s">
        <v>34</v>
      </c>
      <c r="B195" s="19" t="s">
        <v>35</v>
      </c>
      <c r="C195" s="18">
        <v>0.35625</v>
      </c>
      <c r="D195" s="19">
        <v>0.077</v>
      </c>
      <c r="E195" s="19">
        <v>1.542</v>
      </c>
      <c r="F195" s="19">
        <v>-22</v>
      </c>
      <c r="G195" s="19">
        <v>49</v>
      </c>
      <c r="H195" s="19">
        <v>131</v>
      </c>
      <c r="I195" s="19">
        <v>-107</v>
      </c>
      <c r="J195" s="19">
        <v>22</v>
      </c>
      <c r="K195" s="19">
        <v>-0.55</v>
      </c>
      <c r="L195" s="19"/>
      <c r="M195" s="19"/>
      <c r="N195" s="19"/>
      <c r="O195" s="19"/>
      <c r="P195" s="19">
        <v>50</v>
      </c>
      <c r="Q195" s="19" t="s">
        <v>29</v>
      </c>
      <c r="R195" s="19" t="s">
        <v>17</v>
      </c>
      <c r="S195" s="19"/>
      <c r="T195" s="19"/>
      <c r="U195" s="19"/>
      <c r="V195" s="19"/>
      <c r="W195" s="19" t="s">
        <v>29</v>
      </c>
      <c r="X195" s="19">
        <v>300</v>
      </c>
      <c r="Y195" s="19"/>
      <c r="Z195" s="19"/>
      <c r="AA195" s="19">
        <v>0</v>
      </c>
      <c r="AB195" s="19">
        <v>0</v>
      </c>
      <c r="AC195" s="19"/>
    </row>
    <row r="196" spans="1:29" ht="12">
      <c r="A196" s="16">
        <v>40997</v>
      </c>
      <c r="B196" s="19" t="s">
        <v>35</v>
      </c>
      <c r="C196" s="18">
        <v>0.360416666666667</v>
      </c>
      <c r="D196" s="19">
        <v>0.073</v>
      </c>
      <c r="E196" s="19">
        <v>1.559</v>
      </c>
      <c r="F196" s="19">
        <v>-22</v>
      </c>
      <c r="G196" s="19">
        <v>50</v>
      </c>
      <c r="H196" s="19">
        <v>129</v>
      </c>
      <c r="I196" s="19">
        <v>-107</v>
      </c>
      <c r="J196" s="19">
        <v>22</v>
      </c>
      <c r="K196" s="19">
        <v>-0.55</v>
      </c>
      <c r="L196" s="19"/>
      <c r="M196" s="19"/>
      <c r="N196" s="19"/>
      <c r="O196" s="19"/>
      <c r="P196" s="19">
        <v>50</v>
      </c>
      <c r="Q196" s="19" t="s">
        <v>29</v>
      </c>
      <c r="R196" s="19" t="s">
        <v>17</v>
      </c>
      <c r="S196" s="19"/>
      <c r="T196" s="19"/>
      <c r="U196" s="19"/>
      <c r="V196" s="19"/>
      <c r="W196" s="19" t="s">
        <v>29</v>
      </c>
      <c r="X196" s="19">
        <v>300</v>
      </c>
      <c r="Y196" s="19"/>
      <c r="Z196" s="19"/>
      <c r="AA196" s="19">
        <v>0</v>
      </c>
      <c r="AB196" s="19">
        <v>0</v>
      </c>
      <c r="AC196" s="19"/>
    </row>
    <row r="197" spans="1:29" ht="12">
      <c r="A197" s="16">
        <v>40998</v>
      </c>
      <c r="B197" s="19" t="s">
        <v>36</v>
      </c>
      <c r="C197" s="18">
        <v>0.363194444444444</v>
      </c>
      <c r="D197" s="19">
        <v>0.069</v>
      </c>
      <c r="E197" s="19">
        <v>1.571</v>
      </c>
      <c r="F197" s="19">
        <v>-23</v>
      </c>
      <c r="G197" s="19">
        <v>50</v>
      </c>
      <c r="H197" s="19">
        <v>128</v>
      </c>
      <c r="I197" s="19">
        <v>-107</v>
      </c>
      <c r="J197" s="19">
        <v>22</v>
      </c>
      <c r="K197" s="19">
        <v>-0.55</v>
      </c>
      <c r="L197" s="19"/>
      <c r="M197" s="19"/>
      <c r="N197" s="19"/>
      <c r="O197" s="19"/>
      <c r="P197" s="19">
        <v>50</v>
      </c>
      <c r="Q197" s="19" t="s">
        <v>29</v>
      </c>
      <c r="R197" s="19" t="s">
        <v>17</v>
      </c>
      <c r="S197" s="19"/>
      <c r="T197" s="19"/>
      <c r="U197" s="19"/>
      <c r="V197" s="19"/>
      <c r="W197" s="19" t="s">
        <v>29</v>
      </c>
      <c r="X197" s="19">
        <v>300</v>
      </c>
      <c r="Y197" s="19"/>
      <c r="Z197" s="19"/>
      <c r="AA197" s="19">
        <v>0</v>
      </c>
      <c r="AB197" s="19">
        <v>0</v>
      </c>
      <c r="AC197" s="19"/>
    </row>
    <row r="198" spans="1:29" ht="12">
      <c r="A198" s="16">
        <v>40999</v>
      </c>
      <c r="B198" s="19" t="s">
        <v>36</v>
      </c>
      <c r="C198" s="18">
        <v>0.366666666666667</v>
      </c>
      <c r="D198" s="19">
        <v>0.069</v>
      </c>
      <c r="E198" s="19">
        <v>1.588</v>
      </c>
      <c r="F198" s="19">
        <v>-23</v>
      </c>
      <c r="G198" s="19">
        <v>51</v>
      </c>
      <c r="H198" s="19">
        <v>127</v>
      </c>
      <c r="I198" s="19">
        <v>-107</v>
      </c>
      <c r="J198" s="19">
        <v>22</v>
      </c>
      <c r="K198" s="19">
        <v>-0.55</v>
      </c>
      <c r="L198" s="19"/>
      <c r="M198" s="19"/>
      <c r="N198" s="19"/>
      <c r="O198" s="19"/>
      <c r="P198" s="19">
        <v>50</v>
      </c>
      <c r="Q198" s="19" t="s">
        <v>29</v>
      </c>
      <c r="R198" s="19" t="s">
        <v>17</v>
      </c>
      <c r="S198" s="19"/>
      <c r="T198" s="19"/>
      <c r="U198" s="19">
        <v>26</v>
      </c>
      <c r="V198" s="19"/>
      <c r="W198" s="19" t="s">
        <v>29</v>
      </c>
      <c r="X198" s="19">
        <v>300</v>
      </c>
      <c r="Y198" s="19"/>
      <c r="Z198" s="19"/>
      <c r="AA198" s="19">
        <v>0</v>
      </c>
      <c r="AB198" s="19">
        <v>0</v>
      </c>
      <c r="AC198" s="19"/>
    </row>
    <row r="199" spans="1:29" ht="12">
      <c r="A199" s="16">
        <v>41000</v>
      </c>
      <c r="B199" s="19" t="s">
        <v>37</v>
      </c>
      <c r="C199" s="18">
        <v>0.371527777777778</v>
      </c>
      <c r="D199" s="19">
        <v>0.094</v>
      </c>
      <c r="E199" s="19">
        <v>1.387</v>
      </c>
      <c r="F199" s="19">
        <v>-12</v>
      </c>
      <c r="G199" s="19">
        <v>44</v>
      </c>
      <c r="H199" s="19">
        <v>155</v>
      </c>
      <c r="I199" s="19">
        <v>-106</v>
      </c>
      <c r="J199" s="19">
        <v>23</v>
      </c>
      <c r="K199" s="19">
        <v>-0.75</v>
      </c>
      <c r="L199" s="19"/>
      <c r="M199" s="19"/>
      <c r="N199" s="19"/>
      <c r="O199" s="19"/>
      <c r="P199" s="19">
        <v>50</v>
      </c>
      <c r="Q199" s="19" t="s">
        <v>29</v>
      </c>
      <c r="R199" s="19" t="s">
        <v>17</v>
      </c>
      <c r="S199" s="19"/>
      <c r="T199" s="19">
        <v>-109</v>
      </c>
      <c r="U199" s="19">
        <v>26</v>
      </c>
      <c r="V199" s="19">
        <v>16</v>
      </c>
      <c r="W199" s="19" t="s">
        <v>29</v>
      </c>
      <c r="X199" s="19">
        <v>180</v>
      </c>
      <c r="Y199" s="19"/>
      <c r="Z199" s="19"/>
      <c r="AA199" s="19"/>
      <c r="AB199" s="19"/>
      <c r="AC199" s="19"/>
    </row>
    <row r="200" spans="1:29" ht="12">
      <c r="A200" s="16" t="s">
        <v>38</v>
      </c>
      <c r="B200" s="19" t="s">
        <v>39</v>
      </c>
      <c r="C200" s="18">
        <v>0.377083333333333</v>
      </c>
      <c r="D200" s="19">
        <v>0.094</v>
      </c>
      <c r="E200" s="19">
        <v>1.643</v>
      </c>
      <c r="F200" s="19">
        <v>-25</v>
      </c>
      <c r="G200" s="19">
        <v>52</v>
      </c>
      <c r="H200" s="19">
        <v>122</v>
      </c>
      <c r="I200" s="19">
        <v>-107</v>
      </c>
      <c r="J200" s="19">
        <v>22</v>
      </c>
      <c r="K200" s="19">
        <v>-0.55</v>
      </c>
      <c r="L200" s="19">
        <v>-1</v>
      </c>
      <c r="M200" s="19">
        <v>-1</v>
      </c>
      <c r="N200" s="19">
        <v>2</v>
      </c>
      <c r="O200" s="19">
        <v>2</v>
      </c>
      <c r="P200" s="19">
        <v>50</v>
      </c>
      <c r="Q200" s="19">
        <v>22.5</v>
      </c>
      <c r="R200" s="19"/>
      <c r="S200" s="19"/>
      <c r="T200" s="19"/>
      <c r="U200" s="19"/>
      <c r="V200" s="19"/>
      <c r="W200" s="19">
        <v>300</v>
      </c>
      <c r="X200" s="19">
        <v>90</v>
      </c>
      <c r="Y200" s="19"/>
      <c r="Z200" s="19"/>
      <c r="AA200" s="19">
        <v>-50</v>
      </c>
      <c r="AB200" s="19">
        <v>-50</v>
      </c>
      <c r="AC200" s="19"/>
    </row>
    <row r="201" spans="1:29" ht="12">
      <c r="A201" s="16" t="s">
        <v>40</v>
      </c>
      <c r="B201" s="19" t="s">
        <v>32</v>
      </c>
      <c r="C201" s="18">
        <v>0.395833333333333</v>
      </c>
      <c r="D201" s="19">
        <v>0.072</v>
      </c>
      <c r="E201" s="19">
        <v>1.752</v>
      </c>
      <c r="F201" s="19">
        <v>-26</v>
      </c>
      <c r="G201" s="19">
        <v>55</v>
      </c>
      <c r="H201" s="19">
        <v>115</v>
      </c>
      <c r="I201" s="19">
        <v>-107</v>
      </c>
      <c r="J201" s="19">
        <v>22</v>
      </c>
      <c r="K201" s="19">
        <v>-0.55</v>
      </c>
      <c r="L201" s="19">
        <v>-1</v>
      </c>
      <c r="M201" s="19">
        <v>-1</v>
      </c>
      <c r="N201" s="19">
        <v>2</v>
      </c>
      <c r="O201" s="19">
        <v>2</v>
      </c>
      <c r="P201" s="19">
        <v>50</v>
      </c>
      <c r="Q201" s="19">
        <v>22.5</v>
      </c>
      <c r="R201" s="19"/>
      <c r="S201" s="19"/>
      <c r="T201" s="19"/>
      <c r="U201" s="19"/>
      <c r="V201" s="19"/>
      <c r="W201" s="19">
        <v>300</v>
      </c>
      <c r="X201" s="19">
        <v>90</v>
      </c>
      <c r="Y201" s="19"/>
      <c r="Z201" s="19"/>
      <c r="AA201" s="19">
        <v>0</v>
      </c>
      <c r="AB201" s="19">
        <v>-50</v>
      </c>
      <c r="AC201" s="19"/>
    </row>
    <row r="202" spans="1:29" ht="12">
      <c r="A202" s="16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29" ht="12.75" customHeight="1"/>
    <row r="230" ht="12.75" customHeight="1"/>
    <row r="231" ht="12.75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65" spans="1:29" s="3" customFormat="1" ht="12">
      <c r="A265" s="5"/>
      <c r="B265" s="1"/>
      <c r="C265" s="10"/>
      <c r="D265" s="8"/>
      <c r="E265" s="1"/>
      <c r="F265" s="1"/>
      <c r="G265" s="1"/>
      <c r="H265" s="1"/>
      <c r="I265" s="1"/>
      <c r="J265" s="1"/>
      <c r="K265" s="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1"/>
      <c r="Z265" s="1"/>
      <c r="AA265" s="1"/>
      <c r="AB265" s="1"/>
      <c r="AC265" s="1"/>
    </row>
    <row r="266" spans="1:29" s="3" customFormat="1" ht="12">
      <c r="A266" s="5"/>
      <c r="B266" s="1"/>
      <c r="C266" s="10"/>
      <c r="D266" s="8"/>
      <c r="E266" s="1"/>
      <c r="F266" s="1"/>
      <c r="G266" s="1"/>
      <c r="H266" s="1"/>
      <c r="I266" s="1"/>
      <c r="J266" s="1"/>
      <c r="K266" s="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1"/>
      <c r="Z266" s="1"/>
      <c r="AA266" s="1"/>
      <c r="AB266" s="1"/>
      <c r="AC266" s="1"/>
    </row>
    <row r="267" spans="1:29" s="3" customFormat="1" ht="12">
      <c r="A267" s="5"/>
      <c r="B267" s="1"/>
      <c r="C267" s="10"/>
      <c r="D267" s="8"/>
      <c r="E267" s="1"/>
      <c r="F267" s="1"/>
      <c r="G267" s="1"/>
      <c r="H267" s="1"/>
      <c r="I267" s="1"/>
      <c r="J267" s="1"/>
      <c r="K267" s="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1"/>
      <c r="Z267" s="1"/>
      <c r="AA267" s="1"/>
      <c r="AB267" s="1"/>
      <c r="AC267" s="1"/>
    </row>
    <row r="275" spans="1:29" s="3" customFormat="1" ht="12">
      <c r="A275" s="5"/>
      <c r="B275" s="1"/>
      <c r="C275" s="10"/>
      <c r="D275" s="8"/>
      <c r="E275" s="1"/>
      <c r="F275" s="1"/>
      <c r="G275" s="1"/>
      <c r="H275" s="1"/>
      <c r="I275" s="1"/>
      <c r="J275" s="1"/>
      <c r="K275" s="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1"/>
      <c r="Z275" s="1"/>
      <c r="AA275" s="1"/>
      <c r="AB275" s="1"/>
      <c r="AC275" s="1"/>
    </row>
    <row r="276" spans="1:29" s="3" customFormat="1" ht="12">
      <c r="A276" s="5"/>
      <c r="B276" s="1"/>
      <c r="C276" s="10"/>
      <c r="D276" s="8"/>
      <c r="E276" s="1"/>
      <c r="F276" s="1"/>
      <c r="G276" s="1"/>
      <c r="H276" s="1"/>
      <c r="I276" s="1"/>
      <c r="J276" s="1"/>
      <c r="K276" s="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1"/>
      <c r="Z276" s="1"/>
      <c r="AA276" s="1"/>
      <c r="AB276" s="1"/>
      <c r="AC276" s="1"/>
    </row>
    <row r="277" spans="1:29" s="3" customFormat="1" ht="12">
      <c r="A277" s="5"/>
      <c r="B277" s="1"/>
      <c r="C277" s="10"/>
      <c r="D277" s="8"/>
      <c r="E277" s="1"/>
      <c r="F277" s="1"/>
      <c r="G277" s="1"/>
      <c r="H277" s="1"/>
      <c r="I277" s="1"/>
      <c r="J277" s="1"/>
      <c r="K277" s="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1"/>
      <c r="Z277" s="1"/>
      <c r="AA277" s="1"/>
      <c r="AB277" s="1"/>
      <c r="AC277" s="1"/>
    </row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7" ht="12.75" customHeight="1"/>
    <row r="348" ht="12.75" customHeight="1"/>
    <row r="349" ht="12.75" customHeight="1"/>
    <row r="350" ht="12.75" customHeight="1"/>
  </sheetData>
  <printOptions/>
  <pageMargins left="0" right="0" top="0" bottom="0" header="0.5" footer="0.5"/>
  <pageSetup fitToHeight="10" fitToWidth="1" orientation="landscape" scale="4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 Shinnaga</cp:lastModifiedBy>
  <cp:lastPrinted>2007-02-14T04:48:01Z</cp:lastPrinted>
  <dcterms:created xsi:type="dcterms:W3CDTF">2006-11-15T00:24:52Z</dcterms:created>
  <dcterms:modified xsi:type="dcterms:W3CDTF">2007-12-24T06:09:03Z</dcterms:modified>
  <cp:category/>
  <cp:version/>
  <cp:contentType/>
  <cp:contentStatus/>
</cp:coreProperties>
</file>